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2" activeTab="0"/>
  </bookViews>
  <sheets>
    <sheet name="Naslovnica" sheetId="1" r:id="rId1"/>
    <sheet name="1_izrada_programa A4" sheetId="2" r:id="rId2"/>
    <sheet name="4_aktivnosti A3 " sheetId="3" r:id="rId3"/>
    <sheet name="List1" sheetId="4" r:id="rId4"/>
    <sheet name="_" sheetId="5" r:id="rId5"/>
  </sheets>
  <definedNames>
    <definedName name="_GoBack" localSheetId="2">'4_aktivnosti A3 '!#REF!</definedName>
    <definedName name="dane">'_'!$A$4:$A$5</definedName>
    <definedName name="_xlnm.Print_Area" localSheetId="1">'1_izrada_programa A4'!$B$2:$D$24</definedName>
    <definedName name="_xlnm.Print_Area" localSheetId="2">'4_aktivnosti A3 '!$B$2:$O$171</definedName>
    <definedName name="_xlnm.Print_Area" localSheetId="0">'Naslovnica'!$B$2:$B$19</definedName>
    <definedName name="PRIORITETI">'_'!$A$27:$A$29</definedName>
    <definedName name="tipugovora">'_'!$A$8:$A$13</definedName>
    <definedName name="vlasnistvonekretnine">'_'!$A$16:$A$19</definedName>
    <definedName name="vlasnistvopokretnine">'_'!$A$22:$A$24</definedName>
  </definedNames>
  <calcPr fullCalcOnLoad="1"/>
</workbook>
</file>

<file path=xl/sharedStrings.xml><?xml version="1.0" encoding="utf-8"?>
<sst xmlns="http://schemas.openxmlformats.org/spreadsheetml/2006/main" count="1358" uniqueCount="646">
  <si>
    <t>RB</t>
  </si>
  <si>
    <t>SPECIFIČNI
CILJEVI</t>
  </si>
  <si>
    <t>PRIORITET</t>
  </si>
  <si>
    <t>VS</t>
  </si>
  <si>
    <t>DI</t>
  </si>
  <si>
    <t>AKTIVNOST</t>
  </si>
  <si>
    <t>INDIKATORI AKTIVNOSTI</t>
  </si>
  <si>
    <t>IME I PREZIME</t>
  </si>
  <si>
    <t>FUNKCIJA</t>
  </si>
  <si>
    <t>USTANOVA/ORGANIZACIJA</t>
  </si>
  <si>
    <t>KOD</t>
  </si>
  <si>
    <t>E. POSJEĆIVANJE I PROMOCIJA</t>
  </si>
  <si>
    <t>SURADNICI</t>
  </si>
  <si>
    <t>ODGOVORNA USTROJSTVENA JEDINICA</t>
  </si>
  <si>
    <t>MZOIP</t>
  </si>
  <si>
    <t>F. ZAŠTITA OD POŽARA</t>
  </si>
  <si>
    <t>G. RAZVOJ KAPACITETA USTANOVE</t>
  </si>
  <si>
    <t>TEMA</t>
  </si>
  <si>
    <t>UKUPAN TROŠAK PROVEDBE AKTIVNOSTI</t>
  </si>
  <si>
    <t>1. Izrada godišnjeg programa</t>
  </si>
  <si>
    <t xml:space="preserve">4. Aktivnosti zaštite, održavanja, očuvanja, promicanja i korištenja zaštićenih područja
</t>
  </si>
  <si>
    <t>da/ne</t>
  </si>
  <si>
    <t>TRAJANJE</t>
  </si>
  <si>
    <t>ne</t>
  </si>
  <si>
    <t xml:space="preserve">da   </t>
  </si>
  <si>
    <t>TIPUGOVORA</t>
  </si>
  <si>
    <t>Na neodređeno, puno radno vrijeme</t>
  </si>
  <si>
    <t>Na neodređeno, pola radnog vremena</t>
  </si>
  <si>
    <t>Na određeno, puno radno vrijeme</t>
  </si>
  <si>
    <t>Na određeno, pola radnog vremena</t>
  </si>
  <si>
    <t>Stručno osposobljavanje bez zasnivanja radnog odnosa</t>
  </si>
  <si>
    <t xml:space="preserve">Ostalo </t>
  </si>
  <si>
    <t>Vlasništvo JU</t>
  </si>
  <si>
    <t>Drugo</t>
  </si>
  <si>
    <t>Unajmljena nekretnina</t>
  </si>
  <si>
    <t>Pravo korištenja na nekretnini</t>
  </si>
  <si>
    <t>VLASNISTVONEKRETNINE</t>
  </si>
  <si>
    <t>VLASNISTVOPOKRETNINE</t>
  </si>
  <si>
    <t>Leasing</t>
  </si>
  <si>
    <t>Tablica 4. AKTIVNOSTI ZAŠTITE, ODRŽAVANJA, OČUVANJA, PROMICANJA I KORIŠTENJA ZAŠTIĆENIH PODRUČJA</t>
  </si>
  <si>
    <t xml:space="preserve">Tablica 1.2. ČLANOVI UPRAVNOG VIJEĆA JU </t>
  </si>
  <si>
    <t/>
  </si>
  <si>
    <t>PRIORITETI</t>
  </si>
  <si>
    <t>ODABERITE JEDNU OD PONUĐENIH TVRDNJI</t>
  </si>
  <si>
    <t>ravnatelj</t>
  </si>
  <si>
    <t>JU „Nacionalni park Krka“</t>
  </si>
  <si>
    <t>Drago Marguš</t>
  </si>
  <si>
    <t>stručni voditelj – rukovoditelj Službe stručnih poslova zaštite, održavanja, očuvanja, promicanja, korištenja i nadzora NP</t>
  </si>
  <si>
    <t>Ivona Cvitan</t>
  </si>
  <si>
    <t>rukovoditeljica Službe za turizam, przentaciju, promidžbu i ugostiteljstvo NP</t>
  </si>
  <si>
    <t>Gordana Goreta</t>
  </si>
  <si>
    <t>rukovoditeljica Odsjeka za zaštitu voda, sedrenih barijera i biološku raznolikost</t>
  </si>
  <si>
    <t>Mate Bačić</t>
  </si>
  <si>
    <t>rukovoditelj Odsjeka za zaštitu i praćenje stanja poljoprivrednih površina</t>
  </si>
  <si>
    <t>Joško Baljkas</t>
  </si>
  <si>
    <t>Silvija Čaleta</t>
  </si>
  <si>
    <t>Nataša Zaninović</t>
  </si>
  <si>
    <t>Doris Banić</t>
  </si>
  <si>
    <t>Vesna Bulat-Škarica</t>
  </si>
  <si>
    <t>rukovoditelj Službe za tehničke poslove, održavanje, protupožarnu zaštitu i zaštitu na radu</t>
  </si>
  <si>
    <t>rukovoditeljica Odsjeka za promidžbeno-promotivnu djelatnost, interpretaciju i stručno usavršavanje</t>
  </si>
  <si>
    <t>rukovoditeljica Odsjeka za arheologiju i kulturno-povijesnu baštinu</t>
  </si>
  <si>
    <t>rukovoditeljica Odsjeka za ugostiteljstvo</t>
  </si>
  <si>
    <t>Rukovoditeljica Službe za financije i računovodstvo, investicije i investicijsko održavanje te informatičko-analitičke poslove</t>
  </si>
  <si>
    <t>Ivan Martinić</t>
  </si>
  <si>
    <t>predsjednik</t>
  </si>
  <si>
    <t>Šumarski fakultet, Zagreb</t>
  </si>
  <si>
    <t>Stanislav Frančišković-Bilinski</t>
  </si>
  <si>
    <t>član</t>
  </si>
  <si>
    <t>Tamara Čimbora Zovko</t>
  </si>
  <si>
    <t>Valentina Mejić</t>
  </si>
  <si>
    <t>članica</t>
  </si>
  <si>
    <t>Grad Šibenik, Šibenik</t>
  </si>
  <si>
    <t>Ministarstvo zaštite okoliša i prirode, Zagreb</t>
  </si>
  <si>
    <t>Krešimir Šakić</t>
  </si>
  <si>
    <t>Josip Klarić</t>
  </si>
  <si>
    <r>
      <t>Institut Ruđer Bošković,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Zagreb</t>
    </r>
  </si>
  <si>
    <t>AP 1</t>
  </si>
  <si>
    <t>50.000</t>
  </si>
  <si>
    <t xml:space="preserve">2015. </t>
  </si>
  <si>
    <t>Služba zaštite</t>
  </si>
  <si>
    <t>Hr. šumarski institut</t>
  </si>
  <si>
    <t>AP 2</t>
  </si>
  <si>
    <t>Sanirati protupožarne putove (brdo sv. Kate, Žurino brdo i sl.)</t>
  </si>
  <si>
    <t>Građevinski obrti</t>
  </si>
  <si>
    <t>200.000</t>
  </si>
  <si>
    <t>AP 3</t>
  </si>
  <si>
    <t>Dužina saniranih putova</t>
  </si>
  <si>
    <t>Dostavljena projektna dokumentacija</t>
  </si>
  <si>
    <t>2010.</t>
  </si>
  <si>
    <t xml:space="preserve">Revizija projektne dokumentacije za postavljanje telemetrijskog protupožarnog video sustava </t>
  </si>
  <si>
    <t>Projektantski ured</t>
  </si>
  <si>
    <t>100.000</t>
  </si>
  <si>
    <t>Očuvati prirodno stanje šuma, pristup vatrogasnih vozila i protupožarni nadzor</t>
  </si>
  <si>
    <t>Očuvati kamenjarske travnjake i vlažne livade košanice</t>
  </si>
  <si>
    <t>AP 4</t>
  </si>
  <si>
    <t>Inventarizacija travnjaka i odabir trajnih ploha za praćenje stanja u NP „Krka“</t>
  </si>
  <si>
    <t>Rezultati istraživanja (izvješće)</t>
  </si>
  <si>
    <t>2013.</t>
  </si>
  <si>
    <t>Hrv. botaničko društvo Zagreb</t>
  </si>
  <si>
    <t>71.000</t>
  </si>
  <si>
    <t>Odrediti reprezentativne travnjake i livade i pojedine biljke za praćenje stanja</t>
  </si>
  <si>
    <t>Agronomski fakultet</t>
  </si>
  <si>
    <t>150.000</t>
  </si>
  <si>
    <t>Pratiti ponašanje korisnika voda na Skradinskom buku (HEP, Vodovod i odvodnja)</t>
  </si>
  <si>
    <t>Obrada podataka vodomjerenja protoka i izrada krivulje konsumpcije</t>
  </si>
  <si>
    <t>Monitoring porodiljskih kolonija šišmiša u nekoliko špilja u NP</t>
  </si>
  <si>
    <t>Monitoring vidre</t>
  </si>
  <si>
    <t xml:space="preserve">Istraživanje flore starog dijela NP „Krka“, 3. faza </t>
  </si>
  <si>
    <t>Sufinancirati projekt Proteus</t>
  </si>
  <si>
    <t>Uređenje staze „Put maslina“</t>
  </si>
  <si>
    <t>Utvrditi poljoprivredne površine po vrstama kulture</t>
  </si>
  <si>
    <t>Istraživanje podzemne faune beskralješnjaka Šibensko-kninske županije u svrhu razvoja metodologije monitoringa – u NATURA 2000 staništima</t>
  </si>
  <si>
    <t xml:space="preserve">Arheološka istraživanja amfiteatra kod Ivoševaca </t>
  </si>
  <si>
    <t>Kupiti opremu za restauratorsku radionicu</t>
  </si>
  <si>
    <t>AP 5</t>
  </si>
  <si>
    <t>198.000</t>
  </si>
  <si>
    <t>Institut Ruđer Bošković</t>
  </si>
  <si>
    <t>2016.</t>
  </si>
  <si>
    <t>Očuvati kakvoću vode i proces taloženja sedre</t>
  </si>
  <si>
    <t>Izvješće</t>
  </si>
  <si>
    <t>2005.</t>
  </si>
  <si>
    <t>Zavod za javno zdravstvo Split</t>
  </si>
  <si>
    <t>Uspostavljen sustav</t>
  </si>
  <si>
    <t>2015.</t>
  </si>
  <si>
    <t>Informatički odsjek NP "Krka"</t>
  </si>
  <si>
    <t>AP 6</t>
  </si>
  <si>
    <t>2000.</t>
  </si>
  <si>
    <t>Odsjek čuvara prirode</t>
  </si>
  <si>
    <t>Službene zabilješke čuvara prirode</t>
  </si>
  <si>
    <t>Državni hidrometeoro. zavod</t>
  </si>
  <si>
    <t>AP 7</t>
  </si>
  <si>
    <t>PMF, HAOP, Institut Ruđer Bošković, služba zaštite</t>
  </si>
  <si>
    <t xml:space="preserve">Dovršiti projekt i odrediti pokusne ploha selektivne sječe makrovegetacije na slapovima </t>
  </si>
  <si>
    <t>Izotopna analiza ostataka sedrenih barijera na području Rioškog slapa</t>
  </si>
  <si>
    <t>AP 8</t>
  </si>
  <si>
    <t xml:space="preserve">Agronomski fakultet </t>
  </si>
  <si>
    <t>400.000</t>
  </si>
  <si>
    <t>84.200</t>
  </si>
  <si>
    <t>Sanacija obala Čikole i bujičnih prirtoka</t>
  </si>
  <si>
    <t>Projekt</t>
  </si>
  <si>
    <t>Hrvatske vode, služba zaštite</t>
  </si>
  <si>
    <t>Postavljeni limnigrafi</t>
  </si>
  <si>
    <t>DHMZ Zagreb</t>
  </si>
  <si>
    <t>85.000</t>
  </si>
  <si>
    <t>Popis vrsta - izvješće</t>
  </si>
  <si>
    <t>PMF Zagreb</t>
  </si>
  <si>
    <t>15.000</t>
  </si>
  <si>
    <t>Hidrološka istraživanja vode rijeke Krke</t>
  </si>
  <si>
    <t>Građevinski fakultet, Split</t>
  </si>
  <si>
    <t>Građevinski fakultet, Rijeka</t>
  </si>
  <si>
    <t>Dužina sanirane obale</t>
  </si>
  <si>
    <t>Geonatura d.o.o. Zagreb</t>
  </si>
  <si>
    <t>AP 10</t>
  </si>
  <si>
    <t>Čuvari prirode</t>
  </si>
  <si>
    <t>10.000</t>
  </si>
  <si>
    <t>35.000</t>
  </si>
  <si>
    <t>117.083</t>
  </si>
  <si>
    <t>Hrva. botanič. drštvo</t>
  </si>
  <si>
    <t>Hrv. hrpetol. društvo</t>
  </si>
  <si>
    <t>Očuvati biološku raznolikost</t>
  </si>
  <si>
    <t>Očuvati tradicionalne krajobraze</t>
  </si>
  <si>
    <t>Očuvati postojeće stanje speleoloških objekata</t>
  </si>
  <si>
    <t>Popis</t>
  </si>
  <si>
    <t>AP 13</t>
  </si>
  <si>
    <t>Dužina uređene staze</t>
  </si>
  <si>
    <t>Rezultati istraživanja - broj autohtonih pasmina i sorti</t>
  </si>
  <si>
    <t>ADIPA, Zagreb</t>
  </si>
  <si>
    <t>79.800</t>
  </si>
  <si>
    <t>Popaljena površina i rezultati praćenja stanja</t>
  </si>
  <si>
    <t>30.000</t>
  </si>
  <si>
    <t>64.000</t>
  </si>
  <si>
    <t>33.000</t>
  </si>
  <si>
    <t>AP 14</t>
  </si>
  <si>
    <t>Hr. botaničko društvo</t>
  </si>
  <si>
    <t>Hrv. biospeleo. društevo</t>
  </si>
  <si>
    <t>Nastavak biospeleoloških i speleoloških istraživanja špilje Miljacka 1</t>
  </si>
  <si>
    <t>Hrv. herpetolo. društvo Hyla</t>
  </si>
  <si>
    <t>53.625</t>
  </si>
  <si>
    <t>Konzervatorski radovi na utvrdi Ključici</t>
  </si>
  <si>
    <t xml:space="preserve">Konzervatorski radovi na utvrdi Nečven </t>
  </si>
  <si>
    <t>Izraditi arhitektonski snimak,  izvedbeni projekt konzervacije i projekt obnove utvrde Nečven</t>
  </si>
  <si>
    <t>AP 16</t>
  </si>
  <si>
    <t>2003.</t>
  </si>
  <si>
    <t>Gradski muzej Drniš</t>
  </si>
  <si>
    <t>Konzervirana površina</t>
  </si>
  <si>
    <t>AP 17</t>
  </si>
  <si>
    <t xml:space="preserve">Konzervatorski radovi na amfiteatru Burnum </t>
  </si>
  <si>
    <t>2.000.000</t>
  </si>
  <si>
    <t>Konzervatorski radivi na zidu vojnog vježbališta Burnum</t>
  </si>
  <si>
    <t>350.000</t>
  </si>
  <si>
    <t>AP 18</t>
  </si>
  <si>
    <t>AP 20</t>
  </si>
  <si>
    <t>Broj kupljene opreme</t>
  </si>
  <si>
    <t>AP 21</t>
  </si>
  <si>
    <t>450.000</t>
  </si>
  <si>
    <t>Izrađeni projekt</t>
  </si>
  <si>
    <t>Tiskati dva broja glasila BUK</t>
  </si>
  <si>
    <t>Organizirati radionice za turističke vodiče</t>
  </si>
  <si>
    <t>AP 24</t>
  </si>
  <si>
    <t>Tiskano glasilo</t>
  </si>
  <si>
    <t>70.000</t>
  </si>
  <si>
    <t>Broj predavanja</t>
  </si>
  <si>
    <t>JU "NP Krka"</t>
  </si>
  <si>
    <t>20.000</t>
  </si>
  <si>
    <t>Broj radionica</t>
  </si>
  <si>
    <t>Očuvati kulturnopovijesnu baštinu</t>
  </si>
  <si>
    <t>Transparentno upravljanje i suradnja s lokalnom zajednicom</t>
  </si>
  <si>
    <t>Autorski tekstovi i dizajn multimedijalne knjige Krkine priče i legende</t>
  </si>
  <si>
    <t>Tiskati turistički vodič NP</t>
  </si>
  <si>
    <t>Priprema i tisak knjige Šumske zajednice NP „Krka“</t>
  </si>
  <si>
    <t>Snimanje fotografija za Prirodoslovnu monografiju NP</t>
  </si>
  <si>
    <t>Opremanjei lokaliteta Burrnum (šatori, vojna oprema i sl.)</t>
  </si>
  <si>
    <t>Digitalizacija arhivskog gradiva</t>
  </si>
  <si>
    <t>AP 32</t>
  </si>
  <si>
    <t>AP 36</t>
  </si>
  <si>
    <t>NSK Zagreb</t>
  </si>
  <si>
    <t>Tiskati knjgu Arheološka zbirka Burnum</t>
  </si>
  <si>
    <t>Broj knjiga</t>
  </si>
  <si>
    <t>AP 25</t>
  </si>
  <si>
    <t>AP 26</t>
  </si>
  <si>
    <t xml:space="preserve">Vodič za upravljanje zastičenim područjima prirode – primjer dobre prakse u NP „Krka“ </t>
  </si>
  <si>
    <t>U ediciji Biološka raznolikost tiskati knjigu leptiri NP</t>
  </si>
  <si>
    <t>U ediciji Biološka raznolikost tiskati knjigu sisavci NP</t>
  </si>
  <si>
    <t>75.000</t>
  </si>
  <si>
    <t>Autorski tekstovi</t>
  </si>
  <si>
    <t>AP 29</t>
  </si>
  <si>
    <t>Broj fotografija</t>
  </si>
  <si>
    <t>Vanjski fotograf</t>
  </si>
  <si>
    <t>Vanjski autori</t>
  </si>
  <si>
    <t>Površina zgrade</t>
  </si>
  <si>
    <t>4.000.000</t>
  </si>
  <si>
    <t>Oprema</t>
  </si>
  <si>
    <t>6.000.000</t>
  </si>
  <si>
    <t>AP 31</t>
  </si>
  <si>
    <t>Arhiv u šibeniku</t>
  </si>
  <si>
    <t>Urediti vidikovac na prometnici prema manastiru Krka</t>
  </si>
  <si>
    <t>Urediti vidikovac Gradina uz rijeku Čikolu – uz cestu Pakovo selo - Miljevci</t>
  </si>
  <si>
    <t>AP 38</t>
  </si>
  <si>
    <t>Obilježavanja važnih datuma vezanih uz zaštitu prirode i okoliša (Dan biološke raznolikosti i sl.)</t>
  </si>
  <si>
    <t>AP 28</t>
  </si>
  <si>
    <t>Slikovnica "Mini čuvari prirode"</t>
  </si>
  <si>
    <t>Izraditi i provoditi edukativne programe i radionice (Mali čuvari prirode, Mali arheolozi, Mali speleolozi i sl.)</t>
  </si>
  <si>
    <t>250.000</t>
  </si>
  <si>
    <t>Interaktivna igra edukativna staza znanja</t>
  </si>
  <si>
    <t>Izrađena igra</t>
  </si>
  <si>
    <t>110.000</t>
  </si>
  <si>
    <t>Interaktivna prezentacija Skradinskog buka AR tehn</t>
  </si>
  <si>
    <t>Izrađena prezentacija</t>
  </si>
  <si>
    <t>132.000</t>
  </si>
  <si>
    <t>Postavljena instalacija</t>
  </si>
  <si>
    <t>Sanacija ceste ulaz Lozovac-Skradinski buk</t>
  </si>
  <si>
    <t>Izrada projekta i izgradnja sanitarnog čvora na području manastira Krka</t>
  </si>
  <si>
    <t>Izrada projekta i realizacija uređenja vidikovca, sanitarnog čvora, parkirališta za posjetitelje na recepciji Kistanje</t>
  </si>
  <si>
    <t>Izrada projekta i uvođenje električne energije na području Burnuma i recepcije Kistanje</t>
  </si>
  <si>
    <t>Izrada projekta i uređenje pješačkih staza na području amfiteatar Burnum-Carski vidikovac</t>
  </si>
  <si>
    <t>550.000</t>
  </si>
  <si>
    <t>500.000</t>
  </si>
  <si>
    <t>Postavljanje displaya u centru Šibenika sa prijenosom Skradinskog buka i osnovnih informacija</t>
  </si>
  <si>
    <t>Snimanje novog turističkog filma 7 min</t>
  </si>
  <si>
    <t xml:space="preserve">Izrada projekta i realizacija izrade mobitel aplikacije turističkog vodiča </t>
  </si>
  <si>
    <t>300.000</t>
  </si>
  <si>
    <t>Strategija povećanja prihvatnog kapaciteta okoliša za posjetitelje - vrednovanje usluga ekosustava - Roški slap</t>
  </si>
  <si>
    <t>Sudjelovanje na sajmovima na lokalnoj, državnoj međunarodnoj razini ( Utrecht, Prag, Budimpešta, Ljubljana...)</t>
  </si>
  <si>
    <t>Tisak propagandnog materijala</t>
  </si>
  <si>
    <t>Održavanje Legendfesta</t>
  </si>
  <si>
    <t>175.000</t>
  </si>
  <si>
    <t>Sanacija pristaništa brodova iznad Skradinskog buka</t>
  </si>
  <si>
    <t>900.000</t>
  </si>
  <si>
    <t>Sanacija staze Laškovica-Žižići-Roški slap</t>
  </si>
  <si>
    <t>Sanacija pješačke staze na Vukovića podima</t>
  </si>
  <si>
    <t>Sanacija pješačke staze od Brljana do Manojlovačkog slapa (lijeva obala Krke)</t>
  </si>
  <si>
    <t>Sanacija pješačke staze (Rimski put)  od Vidikovca do Manojlovačkog slapa kod Ivoševaca (desna obala Krke )</t>
  </si>
  <si>
    <t>Sanacija pješačke staze od Lugare kuće  do Krke</t>
  </si>
  <si>
    <t>330.000</t>
  </si>
  <si>
    <t>560.000</t>
  </si>
  <si>
    <t>Sanacija pješačke staze Zidine – zaselak Gluići</t>
  </si>
  <si>
    <t>Sanacija pješačke staze Perice do utvrde Nečven</t>
  </si>
  <si>
    <t>523.000</t>
  </si>
  <si>
    <t xml:space="preserve">Sanacija pješačke staze Bačići – Komunske bare </t>
  </si>
  <si>
    <t xml:space="preserve">Sanacija bijela ceste Rupe – Bili brig </t>
  </si>
  <si>
    <t>600.000</t>
  </si>
  <si>
    <t>Sanacija staze Oziđana pećina - Niz ploču</t>
  </si>
  <si>
    <t>Sanacija staze Brnjica - Čikola</t>
  </si>
  <si>
    <t>5.100.000</t>
  </si>
  <si>
    <t>1.000.000</t>
  </si>
  <si>
    <t>Opremanje laboratorija u Eko kampusu Puljane</t>
  </si>
  <si>
    <t>Sanacija Volonterskog centra Centru Puljane</t>
  </si>
  <si>
    <t>Rekonstrukcija ceste do Eko kampusa Puljane</t>
  </si>
  <si>
    <t>Provjera sustava radioveze</t>
  </si>
  <si>
    <t>Kontrola ispravnosti opreme i sredstava za dojavu i gašenje požara</t>
  </si>
  <si>
    <t xml:space="preserve">Izraditi Program aktivnosti u provedbi posebnih mjera zaštite od požara i Operativni plan za zaštitu od požara te ustrojiti službu zaštite od požara </t>
  </si>
  <si>
    <t>25.000</t>
  </si>
  <si>
    <t>40.000</t>
  </si>
  <si>
    <t>Ustrojiti službu motrenja, javljanja i uzbunjivanja o opasnostima od požara – sezonski zaposlenici</t>
  </si>
  <si>
    <t>Ustrojiti noćnu pokretnu protupožarnu službu</t>
  </si>
  <si>
    <t>170.000</t>
  </si>
  <si>
    <t>Nabava vatrogasne opreme</t>
  </si>
  <si>
    <t>Hidrantska mreže na parkiralištu Lozovac</t>
  </si>
  <si>
    <t>Sanacija pješačkih staza (Skradinski buk, Roški slap…)</t>
  </si>
  <si>
    <t>5.000.000</t>
  </si>
  <si>
    <t>1.500.000</t>
  </si>
  <si>
    <t>Izgraditi brod za 120 putnika (Skradinski buk - Visovac - Roški slap)</t>
  </si>
  <si>
    <t>Izgraditi brod na elektro pogon (Stinice – Visovac – Remetić)</t>
  </si>
  <si>
    <t>Kupiti autobusa s 19 sjedala za prijevoz djelatnika na Roškom slapu)</t>
  </si>
  <si>
    <t>Kupiti četiri terenska vozila za nadzornu službu</t>
  </si>
  <si>
    <t>Postaviti punionice za električna vozila (Bilice i Puljane)</t>
  </si>
  <si>
    <t>Stručno usavršavanje djelatnika</t>
  </si>
  <si>
    <t>Studijska putovanja</t>
  </si>
  <si>
    <t>Pohađanje radionica</t>
  </si>
  <si>
    <t>Dodatno doškolovanje stalnih djelatnika</t>
  </si>
  <si>
    <t>Uvođenje sustava za IP video nadzor</t>
  </si>
  <si>
    <t>Izrada projektne dokumentacije za optičku mrežu</t>
  </si>
  <si>
    <t>199.000</t>
  </si>
  <si>
    <t>Strukturno kabliranje</t>
  </si>
  <si>
    <t>Poboljšanje WiFi infrastrukture u nutar NP</t>
  </si>
  <si>
    <t>Nabava printera, skenera i multifunkcijskih uređaja</t>
  </si>
  <si>
    <t>Nabava poslužitelja</t>
  </si>
  <si>
    <t>280.000</t>
  </si>
  <si>
    <t>Nabava stolnih računala</t>
  </si>
  <si>
    <t>254.000</t>
  </si>
  <si>
    <t>Nabava mobilnih telefona</t>
  </si>
  <si>
    <t>Nabava prijenosnih računala i tableta</t>
  </si>
  <si>
    <t>80.000</t>
  </si>
  <si>
    <t>5.000</t>
  </si>
  <si>
    <t>127.000</t>
  </si>
  <si>
    <t>98.000</t>
  </si>
  <si>
    <t>Grifon Centar za zaštitu ptica grabljivica</t>
  </si>
  <si>
    <t>Monitoring gnijžđenja surog orla na području NP "Krka"</t>
  </si>
  <si>
    <t>120.000</t>
  </si>
  <si>
    <t>AP 45</t>
  </si>
  <si>
    <t>65.000</t>
  </si>
  <si>
    <t>Kupiti kombi za prijevoz opreme</t>
  </si>
  <si>
    <t>153.100</t>
  </si>
  <si>
    <t>Vanjski suradnik</t>
  </si>
  <si>
    <t>Softver</t>
  </si>
  <si>
    <t>Monitoring jadranske kozonoške na području NP "Krka"</t>
  </si>
  <si>
    <t>Uređena površina</t>
  </si>
  <si>
    <t>Broj opreme</t>
  </si>
  <si>
    <t>Broj dokumenata</t>
  </si>
  <si>
    <t>Broj arhivskog gradiva</t>
  </si>
  <si>
    <t>Broj događanja</t>
  </si>
  <si>
    <t>Priče iz špilje - edukativne radionice za djecu</t>
  </si>
  <si>
    <t>140.000</t>
  </si>
  <si>
    <t>Hrvatsko Herpetološko društvo - Hyla</t>
  </si>
  <si>
    <t>Osmisliti stručne (edukativne) programe u prirodi i ispostavama za posjetitelje raznih uzrasta</t>
  </si>
  <si>
    <t>Natura Histrica iz Pule</t>
  </si>
  <si>
    <t>60.000</t>
  </si>
  <si>
    <t>Rezultati projekta</t>
  </si>
  <si>
    <t>AP 40</t>
  </si>
  <si>
    <t>Izgradnja informativno-prezentacijskog centra (novi ulaz) u Kistanjama</t>
  </si>
  <si>
    <t>2014.</t>
  </si>
  <si>
    <t>AP 27</t>
  </si>
  <si>
    <t>Projekt Biciklom po Krki (izrada GPS bicikl. putova, oznaka, letaka...)</t>
  </si>
  <si>
    <t>AP 39</t>
  </si>
  <si>
    <t>AP 42</t>
  </si>
  <si>
    <t>AP 50</t>
  </si>
  <si>
    <t>AP 46</t>
  </si>
  <si>
    <t>Djelomično uređenje krajobraza u Eko centru Puljane</t>
  </si>
  <si>
    <t>AP42</t>
  </si>
  <si>
    <t>Duljina filma</t>
  </si>
  <si>
    <t>Broj komada</t>
  </si>
  <si>
    <t>Broj sajmova</t>
  </si>
  <si>
    <t>Sudjelovnje</t>
  </si>
  <si>
    <t>Dovršeni radovi</t>
  </si>
  <si>
    <t>Površona vidikovca</t>
  </si>
  <si>
    <t>Površina vidikovca</t>
  </si>
  <si>
    <t>Dovršen projekt</t>
  </si>
  <si>
    <t>Površina</t>
  </si>
  <si>
    <t>Dokumentacija</t>
  </si>
  <si>
    <t>Broj instrumenata</t>
  </si>
  <si>
    <t>Dužina ceste</t>
  </si>
  <si>
    <t>Dužina staze</t>
  </si>
  <si>
    <t>Dovršetak radova</t>
  </si>
  <si>
    <t>Šumarski fakultet</t>
  </si>
  <si>
    <t>Program</t>
  </si>
  <si>
    <t>Broj hidranata</t>
  </si>
  <si>
    <t>AP 54</t>
  </si>
  <si>
    <t>AP 56</t>
  </si>
  <si>
    <t>Broj djelatnika</t>
  </si>
  <si>
    <t>Veličina broda</t>
  </si>
  <si>
    <t>Broj</t>
  </si>
  <si>
    <t>Broj kamera</t>
  </si>
  <si>
    <t>Nabava UPS opreme i agregata</t>
  </si>
  <si>
    <t>Izrađen projekt</t>
  </si>
  <si>
    <t>Dužina</t>
  </si>
  <si>
    <t>Bolji signal</t>
  </si>
  <si>
    <t>Educirati, stručno osposobiti i opremiti djelatnike NP "Krka</t>
  </si>
  <si>
    <t>Izgraditi pristanište brodova Skradin (iskopi)</t>
  </si>
  <si>
    <t>3.000.000</t>
  </si>
  <si>
    <t>90.000</t>
  </si>
  <si>
    <t>Rezultati istraživanja</t>
  </si>
  <si>
    <t>Promovirati vrijednosti i sadržaje NP "Krka"</t>
  </si>
  <si>
    <t>Model obnove kamenjarskih travnjaka ispašom koza</t>
  </si>
  <si>
    <t>Projekt Slapovi noću - promo film FullHD, super slow motion snimanje, aero i podvodno snimanje, fotografiranje dronom, timelapse…</t>
  </si>
  <si>
    <t>190.000</t>
  </si>
  <si>
    <t>PMF - Zagreb</t>
  </si>
  <si>
    <t>Klasa: 003-07/15-05/01</t>
  </si>
  <si>
    <t>Površina zgarde</t>
  </si>
  <si>
    <t>6.000</t>
  </si>
  <si>
    <t>10.000.000</t>
  </si>
  <si>
    <t>TROŠAK PROVEDBE / kn</t>
  </si>
  <si>
    <t>Otkup arhiva pisanih povijesnih dokumenata, znanstvenih i stručnih radova i starih karata</t>
  </si>
  <si>
    <t>Kontrolirano paljenje obične borovice (Juniperus communis) na kamenitim travnjacima oko naselja Brnjica i monitorig pojavljivanja biljnih vrsta na opožarenoj površini</t>
  </si>
  <si>
    <t>JU NP "Krka"</t>
  </si>
  <si>
    <t>Biospeleološki monitoring triju specifičnih speleoloških objekata na području NP</t>
  </si>
  <si>
    <t>Organizirati otvorena predavanja za lokalno stanovništvo</t>
  </si>
  <si>
    <t>Tiskati knjigu Rimske keramičke svjetiljke arheološke zbirke Burnum</t>
  </si>
  <si>
    <t>Priprema i tisak priručnika Bioraznolikost u šumama NP „Krka“</t>
  </si>
  <si>
    <t>Rekonstrukcija zgrade prirodoslovne zbirke u Eko kampusu Puljane</t>
  </si>
  <si>
    <t>Revidirati glavni i izraditi izvedbeni projekt gradnje kafića, sanitarnog čvora i skladišnog prostora u Eko kampusu Puljane</t>
  </si>
  <si>
    <t>Sanacija staze Koštani - Skradinski buk</t>
  </si>
  <si>
    <t>Postavljanje protupožarne osmatračnice na Graovu</t>
  </si>
  <si>
    <t>REFERENCA NA PL. UPR.</t>
  </si>
  <si>
    <t>0,00</t>
  </si>
  <si>
    <t>Nije u PU</t>
  </si>
  <si>
    <t>glavni čuvar prirode I vrste</t>
  </si>
  <si>
    <t>Dotiskati knjige Imperatores militesque, Kuhinja rimskog vojnika i Jedan dan u životu burnumskog vojnika</t>
  </si>
  <si>
    <t>Izrada projekta i gradnja sanitarnog čvora na području Burnuma</t>
  </si>
  <si>
    <t>Izrada projekta i gradnja receptivno-prezentacijskog centra na Burnumu</t>
  </si>
  <si>
    <t>Kupiti ex zgradu pošte u Šibeniku (informativno prezentacijski centar i uredske prostorije)</t>
  </si>
  <si>
    <t>Rekonstrukcija zgrade arheološke zbirke u Eko kampusu Puljane</t>
  </si>
  <si>
    <t>Kupiti dva kajaka s pripadajućom opremom (neoprenska odijela, vesla, kacige… za  šest osoba)</t>
  </si>
  <si>
    <t>38.000</t>
  </si>
  <si>
    <t>Zimsko prebrojavanje ptica</t>
  </si>
  <si>
    <t>Nastavak istraživanja čovječe ribice u Špiljama Miljacka</t>
  </si>
  <si>
    <t>Rasprostranjenost orlova rodova Aquila i Hieraeetus</t>
  </si>
  <si>
    <t>IZMJENE I DOPUNE GODIŠNJEG PROGRAMA ZAŠTITE, ODRŽAVANJA, OČUVANJA, PROMICANJA I KORIŠTENJA NACIONALNOG  PARKA „KRKA“ ZA 2016. GODINU</t>
  </si>
  <si>
    <t>Tablica 1.1. Izrađivači izmena i dpuna Godišnjeg programa</t>
  </si>
  <si>
    <t>A 1.1.</t>
  </si>
  <si>
    <t>A 1.2.</t>
  </si>
  <si>
    <t xml:space="preserve"> A. ZAŠTITA I OČUVANJE PRIRODNIH VRIJEDNOSTI</t>
  </si>
  <si>
    <t>A 1.</t>
  </si>
  <si>
    <t>A 2.</t>
  </si>
  <si>
    <t>A 3.</t>
  </si>
  <si>
    <t>A 4.</t>
  </si>
  <si>
    <t>A. 5</t>
  </si>
  <si>
    <t>A 6.</t>
  </si>
  <si>
    <t>A 1. Zaštita i očuvanje šuma</t>
  </si>
  <si>
    <t>A 3. Zaštita i očuvanje vodenih ekosustava</t>
  </si>
  <si>
    <t>A 4. Zaštita i očuvanje biljnih i životinjskih svojti</t>
  </si>
  <si>
    <t>A 5. Očuvanje tradicionalnih krajobraza</t>
  </si>
  <si>
    <t>A 6. Zaštita i očuvanje speleoloških objekata</t>
  </si>
  <si>
    <t>B 1.</t>
  </si>
  <si>
    <t>B 1.1.</t>
  </si>
  <si>
    <t>B. ZAŠTITA I OČUVANJE KULTURNE BAŠTINE</t>
  </si>
  <si>
    <t>C. SURADNJA S LOKALNOM ZAJEDNICOM</t>
  </si>
  <si>
    <t>C 1. Sudjelovanje javnosti</t>
  </si>
  <si>
    <t xml:space="preserve">C 1. </t>
  </si>
  <si>
    <t>C 1.1.</t>
  </si>
  <si>
    <t xml:space="preserve">D. EDUKACIJA I INTERPRETACIJA </t>
  </si>
  <si>
    <t>D 1.</t>
  </si>
  <si>
    <t>D 1.1.</t>
  </si>
  <si>
    <t>D 1. Edukacija i interpretacija</t>
  </si>
  <si>
    <t>E 1. Posjećivanje i promocija</t>
  </si>
  <si>
    <t>E 1.</t>
  </si>
  <si>
    <t>E 1.1.</t>
  </si>
  <si>
    <t>F 1.</t>
  </si>
  <si>
    <t>Očuvati šumski ekosustav na području NP "Krka"</t>
  </si>
  <si>
    <t>G 1. Razvoj kapaciteta ustanove</t>
  </si>
  <si>
    <t>G 1.</t>
  </si>
  <si>
    <t>G 1.1.</t>
  </si>
  <si>
    <t>F 1.1.</t>
  </si>
  <si>
    <t>F 1.2.</t>
  </si>
  <si>
    <t>Istražiti međusezonsku varijabilnost fenoloških obilježja šumskog drveća u NP "Krka" i stanje vegetacije u odnosu na utjecaj klimatskih prilika</t>
  </si>
  <si>
    <t>A 2.1.</t>
  </si>
  <si>
    <t>A 2.2.</t>
  </si>
  <si>
    <t>Procjeniti eutrofikacijske procese u Brljanskom jezeru i njihov utjecaj na kvalitetu nizvodnog dijela Krke</t>
  </si>
  <si>
    <t>A 3.1.</t>
  </si>
  <si>
    <t>Istražiti ekološka i biološka obilježja rijeke Čikole od Torka do ušća</t>
  </si>
  <si>
    <t>A 3.2.</t>
  </si>
  <si>
    <t>A 3.3.</t>
  </si>
  <si>
    <t>A 3.4.</t>
  </si>
  <si>
    <t>A 3.5.</t>
  </si>
  <si>
    <t>A 3.6.</t>
  </si>
  <si>
    <t>A 3.7.</t>
  </si>
  <si>
    <t>A 3.8.</t>
  </si>
  <si>
    <t>A 3.9.</t>
  </si>
  <si>
    <t>A 3.10.</t>
  </si>
  <si>
    <t>A 3.11.</t>
  </si>
  <si>
    <t>A 3.12.</t>
  </si>
  <si>
    <t>A 3.13.</t>
  </si>
  <si>
    <t>A 3.14.</t>
  </si>
  <si>
    <t>Pratiti zdravstvenu ispravnost voda na području NP „Krka“</t>
  </si>
  <si>
    <t>Pratit stanja šumskih ekosustava (5 pok. ploha)</t>
  </si>
  <si>
    <t xml:space="preserve">Uspostaviti sustav mjerenja i nadzora voda na Skradinskom buku </t>
  </si>
  <si>
    <t>Istražiti utjecaj podzemong dotoka rijeke Zrmanje</t>
  </si>
  <si>
    <t>Postaviti limnigraf na Manojlovačkom slapu i Bilušića buku</t>
  </si>
  <si>
    <t>Hidrološka analiza protoka na Skradinskom buku</t>
  </si>
  <si>
    <t>Uvesti sustav nadzora voda na području NP s online integracijom</t>
  </si>
  <si>
    <t xml:space="preserve">Istražiti indikatorske vrste fitoplanktona, specifičnih bioloških pokazatelja kvalitete vode </t>
  </si>
  <si>
    <t>A 4.1.</t>
  </si>
  <si>
    <t>A 4.2.</t>
  </si>
  <si>
    <t>A 4.3.</t>
  </si>
  <si>
    <t>A 4.4.</t>
  </si>
  <si>
    <t>A 4.5.</t>
  </si>
  <si>
    <t>Istražiti mogućnost reintrodukcije bjeloglavog supa u NP "Krka</t>
  </si>
  <si>
    <t>A 4.6.</t>
  </si>
  <si>
    <t>A 4.7.</t>
  </si>
  <si>
    <t>A 4.8.</t>
  </si>
  <si>
    <t>A 4.9.</t>
  </si>
  <si>
    <t>A 4.10.</t>
  </si>
  <si>
    <t>A 4.11.</t>
  </si>
  <si>
    <t>Inventarizacija i prijedlog monitoringa neofita u NP "Krka"</t>
  </si>
  <si>
    <t>Popis neofita i prijedlog monitoringa</t>
  </si>
  <si>
    <t>A 4.12.</t>
  </si>
  <si>
    <t>Kartiranje staništa i praćenje stanja livadnog procjepka</t>
  </si>
  <si>
    <t>Karte staništa i prijedlog ploha</t>
  </si>
  <si>
    <t>A 5.1.</t>
  </si>
  <si>
    <t>E 1.2.</t>
  </si>
  <si>
    <t>A 5.2.</t>
  </si>
  <si>
    <t>A 5.3.</t>
  </si>
  <si>
    <t>Istražiti agrobioraznolikost NP "Krka"</t>
  </si>
  <si>
    <t>A 2.3.</t>
  </si>
  <si>
    <t>A 2.4.</t>
  </si>
  <si>
    <t>Izraditi glavni projekt krajobraznog uređenja Eko centra Puljane</t>
  </si>
  <si>
    <t>A 2. Zaštita i očuvanje travjaka i livada</t>
  </si>
  <si>
    <t>A 6.1.</t>
  </si>
  <si>
    <t>A 6.2.</t>
  </si>
  <si>
    <t>A 6.3.</t>
  </si>
  <si>
    <t>B 1.2.</t>
  </si>
  <si>
    <t>B 1.3.</t>
  </si>
  <si>
    <t>B 1.4.</t>
  </si>
  <si>
    <t>B 1.5.</t>
  </si>
  <si>
    <t>B 1.6.</t>
  </si>
  <si>
    <t>B 1.7.</t>
  </si>
  <si>
    <t>C 1.2.</t>
  </si>
  <si>
    <t>C 1.3.</t>
  </si>
  <si>
    <t>Podizati razinu svijesti javnosti o vrijednostima NP "Krka"</t>
  </si>
  <si>
    <t>D 1.2.</t>
  </si>
  <si>
    <t>D 1.3.</t>
  </si>
  <si>
    <t>D 1.4.</t>
  </si>
  <si>
    <t>D 1.5.</t>
  </si>
  <si>
    <t>D 1.6.</t>
  </si>
  <si>
    <t>D 1.7.</t>
  </si>
  <si>
    <t>D 1.8.</t>
  </si>
  <si>
    <t>D 1.9.</t>
  </si>
  <si>
    <t>D 1.10.</t>
  </si>
  <si>
    <t>D 1.11.</t>
  </si>
  <si>
    <t>D 1.12.</t>
  </si>
  <si>
    <t>D 1.13.</t>
  </si>
  <si>
    <t>D 1.14.</t>
  </si>
  <si>
    <t>D  1.15.</t>
  </si>
  <si>
    <t>D. 1.16.</t>
  </si>
  <si>
    <t>D 1.17.</t>
  </si>
  <si>
    <t>Uređenje stalnog izložbenog postava “Arheološka zbirka Burnum” u Eko kampusu Puljane</t>
  </si>
  <si>
    <t>Uređenje stalnog izložbenog postava Laboratorij prirodoznanstvenika u Eko kampusu Puljane</t>
  </si>
  <si>
    <t>D 1.18.</t>
  </si>
  <si>
    <t>B 1. Zaštita i očuvanje kulturne baština</t>
  </si>
  <si>
    <t>B 1.8.</t>
  </si>
  <si>
    <t>B 1.9.</t>
  </si>
  <si>
    <t>D 1.19.</t>
  </si>
  <si>
    <t>D 1.20.</t>
  </si>
  <si>
    <t>D 1.21.</t>
  </si>
  <si>
    <t>D 1.22.</t>
  </si>
  <si>
    <t>D 1.23.</t>
  </si>
  <si>
    <t>U prihvatnom centru postaviti instalaciju Solarno stablo</t>
  </si>
  <si>
    <t>D. 1.24.</t>
  </si>
  <si>
    <t>Osmislliti virtualnu zbirku fotografija Povijest i sadašnjost</t>
  </si>
  <si>
    <t>E 1.3.</t>
  </si>
  <si>
    <t>E 1.4.</t>
  </si>
  <si>
    <t>E 1.5.</t>
  </si>
  <si>
    <t>E 1.6.</t>
  </si>
  <si>
    <t>E 1.7.</t>
  </si>
  <si>
    <t>E 1.8.</t>
  </si>
  <si>
    <t>E 1.9.</t>
  </si>
  <si>
    <t>E 1.10.</t>
  </si>
  <si>
    <t>E 1.11.</t>
  </si>
  <si>
    <t>E 1.12.</t>
  </si>
  <si>
    <t>E 1.13.</t>
  </si>
  <si>
    <t>E 1.14.</t>
  </si>
  <si>
    <t>E 1.15.</t>
  </si>
  <si>
    <t>E 1.16.</t>
  </si>
  <si>
    <t>E. 1.17.</t>
  </si>
  <si>
    <t>E 1.18.</t>
  </si>
  <si>
    <t>E 1.19.</t>
  </si>
  <si>
    <t>E 1.22.</t>
  </si>
  <si>
    <t>E 1.23.</t>
  </si>
  <si>
    <t>Izraditi sidrene blokova, nabaviti i postaviti sea-flex za pristanište</t>
  </si>
  <si>
    <t>E 1.24.</t>
  </si>
  <si>
    <t>E 1.25.</t>
  </si>
  <si>
    <t>Izraditi glavni i izvedbeni projekt ulaza Lozovac</t>
  </si>
  <si>
    <t>E 1.26.</t>
  </si>
  <si>
    <t>E 1.27.</t>
  </si>
  <si>
    <t>E 1.28.</t>
  </si>
  <si>
    <t>E 1.29.</t>
  </si>
  <si>
    <t>E 1.30.</t>
  </si>
  <si>
    <t>E 1.31.</t>
  </si>
  <si>
    <t>E 1.32.</t>
  </si>
  <si>
    <t>Sanacija pješačke staze prema kanjonu Među gredama kod zasoka Samodoli</t>
  </si>
  <si>
    <t>E 1.33.</t>
  </si>
  <si>
    <t>E 1.35.</t>
  </si>
  <si>
    <t>E 1.34.</t>
  </si>
  <si>
    <t>E 1.36.</t>
  </si>
  <si>
    <t>E 1.37.</t>
  </si>
  <si>
    <t xml:space="preserve">E 1.38 </t>
  </si>
  <si>
    <t>E 1.39.</t>
  </si>
  <si>
    <t>Utvrditi sigurnost i opterećenje posjetitelja na pješačkim stazama u NP "Krka" - VRM model</t>
  </si>
  <si>
    <t>E 1.40.</t>
  </si>
  <si>
    <t>E 1.41.</t>
  </si>
  <si>
    <t>E 1.42.</t>
  </si>
  <si>
    <t>E 1.43.</t>
  </si>
  <si>
    <t>E 1.44.</t>
  </si>
  <si>
    <t>E 1.45.</t>
  </si>
  <si>
    <t>E 1.46.</t>
  </si>
  <si>
    <t>F 1.3.</t>
  </si>
  <si>
    <t>F 1.4.</t>
  </si>
  <si>
    <t>F1.5.</t>
  </si>
  <si>
    <t>F 1.6.</t>
  </si>
  <si>
    <t>F 1.7.</t>
  </si>
  <si>
    <t>F 1.8.</t>
  </si>
  <si>
    <t>F 1.9.</t>
  </si>
  <si>
    <t>F 1.10.</t>
  </si>
  <si>
    <t>G 1.2.</t>
  </si>
  <si>
    <t>G 1.3.</t>
  </si>
  <si>
    <t>G 1.4.</t>
  </si>
  <si>
    <t>F 1. Zaštita od požara</t>
  </si>
  <si>
    <t>E 1.47.</t>
  </si>
  <si>
    <t>E 1.48.</t>
  </si>
  <si>
    <t>E 1.49.</t>
  </si>
  <si>
    <t>G 1.5.</t>
  </si>
  <si>
    <t>Dovršena zgrada</t>
  </si>
  <si>
    <t>Broj edukativnih programa</t>
  </si>
  <si>
    <t>Isporučeno 25 minuta filma</t>
  </si>
  <si>
    <t>G 1.7.</t>
  </si>
  <si>
    <t>G 1.6.</t>
  </si>
  <si>
    <t>G 1.8.</t>
  </si>
  <si>
    <t>G 1.9.</t>
  </si>
  <si>
    <t>G 1.10.</t>
  </si>
  <si>
    <t>G 1.11.</t>
  </si>
  <si>
    <t>G 1.13.</t>
  </si>
  <si>
    <t>G 1.12.</t>
  </si>
  <si>
    <t>G 1.14.</t>
  </si>
  <si>
    <t>G 1.15.</t>
  </si>
  <si>
    <t>G 1.16.</t>
  </si>
  <si>
    <t>G 1.17.</t>
  </si>
  <si>
    <t>G 1.18.</t>
  </si>
  <si>
    <t>G 1.19.</t>
  </si>
  <si>
    <t>UrBroj: 2182/1-15/4-02/1-16-5</t>
  </si>
  <si>
    <t>Šibenik, 29. siječnja 2016.</t>
  </si>
  <si>
    <t>3.832.808</t>
  </si>
  <si>
    <t>3.690.000</t>
  </si>
  <si>
    <t>19.962.000</t>
  </si>
  <si>
    <t>46.538.000</t>
  </si>
  <si>
    <t>1.705.000</t>
  </si>
  <si>
    <t>5.066.000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</si>
</sst>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51" fillId="33" borderId="0" xfId="0" applyFont="1" applyFill="1" applyAlignment="1">
      <alignment wrapText="1"/>
    </xf>
    <xf numFmtId="49" fontId="51" fillId="33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49" fontId="0" fillId="33" borderId="0" xfId="0" applyNumberFormat="1" applyFont="1" applyFill="1" applyAlignment="1">
      <alignment horizontal="left" vertical="top" wrapText="1"/>
    </xf>
    <xf numFmtId="0" fontId="55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4" fontId="3" fillId="33" borderId="0" xfId="0" applyNumberFormat="1" applyFont="1" applyFill="1" applyBorder="1" applyAlignment="1">
      <alignment wrapText="1"/>
    </xf>
    <xf numFmtId="0" fontId="3" fillId="16" borderId="10" xfId="0" applyNumberFormat="1" applyFont="1" applyFill="1" applyBorder="1" applyAlignment="1">
      <alignment horizontal="center" wrapText="1"/>
    </xf>
    <xf numFmtId="0" fontId="3" fillId="16" borderId="10" xfId="0" applyNumberFormat="1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7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center" wrapText="1"/>
    </xf>
    <xf numFmtId="49" fontId="58" fillId="33" borderId="0" xfId="0" applyNumberFormat="1" applyFont="1" applyFill="1" applyAlignment="1">
      <alignment horizontal="left" vertical="center"/>
    </xf>
    <xf numFmtId="49" fontId="59" fillId="33" borderId="0" xfId="0" applyNumberFormat="1" applyFont="1" applyFill="1" applyAlignment="1">
      <alignment/>
    </xf>
    <xf numFmtId="49" fontId="60" fillId="33" borderId="0" xfId="0" applyNumberFormat="1" applyFont="1" applyFill="1" applyAlignment="1">
      <alignment wrapText="1"/>
    </xf>
    <xf numFmtId="49" fontId="7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Border="1" applyAlignment="1" quotePrefix="1">
      <alignment horizontal="left" vertical="top" wrapText="1"/>
    </xf>
    <xf numFmtId="0" fontId="56" fillId="0" borderId="0" xfId="0" applyFont="1" applyAlignment="1">
      <alignment horizontal="left"/>
    </xf>
    <xf numFmtId="49" fontId="3" fillId="33" borderId="0" xfId="0" applyNumberFormat="1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61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vertical="top" wrapText="1"/>
    </xf>
    <xf numFmtId="0" fontId="18" fillId="33" borderId="10" xfId="0" applyFont="1" applyFill="1" applyBorder="1" applyAlignment="1">
      <alignment wrapText="1"/>
    </xf>
    <xf numFmtId="0" fontId="18" fillId="33" borderId="11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56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3" fontId="56" fillId="0" borderId="10" xfId="0" applyNumberFormat="1" applyFont="1" applyBorder="1" applyAlignment="1">
      <alignment horizontal="left" vertical="top"/>
    </xf>
    <xf numFmtId="49" fontId="56" fillId="0" borderId="10" xfId="0" applyNumberFormat="1" applyFont="1" applyBorder="1" applyAlignment="1">
      <alignment horizontal="left" vertical="top"/>
    </xf>
    <xf numFmtId="4" fontId="18" fillId="33" borderId="11" xfId="0" applyNumberFormat="1" applyFont="1" applyFill="1" applyBorder="1" applyAlignment="1">
      <alignment horizontal="left" vertical="top" wrapText="1"/>
    </xf>
    <xf numFmtId="0" fontId="7" fillId="4" borderId="12" xfId="0" applyNumberFormat="1" applyFont="1" applyFill="1" applyBorder="1" applyAlignment="1">
      <alignment vertical="top" wrapText="1"/>
    </xf>
    <xf numFmtId="0" fontId="7" fillId="4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49" fontId="3" fillId="4" borderId="10" xfId="0" applyNumberFormat="1" applyFont="1" applyFill="1" applyBorder="1" applyAlignment="1">
      <alignment horizontal="left" vertical="top" wrapText="1"/>
    </xf>
    <xf numFmtId="0" fontId="63" fillId="33" borderId="14" xfId="0" applyNumberFormat="1" applyFont="1" applyFill="1" applyBorder="1" applyAlignment="1">
      <alignment horizontal="left" vertical="top" wrapText="1"/>
    </xf>
    <xf numFmtId="0" fontId="7" fillId="16" borderId="10" xfId="0" applyNumberFormat="1" applyFont="1" applyFill="1" applyBorder="1" applyAlignment="1">
      <alignment horizontal="center" vertical="center" wrapText="1"/>
    </xf>
    <xf numFmtId="0" fontId="7" fillId="16" borderId="10" xfId="0" applyNumberFormat="1" applyFont="1" applyFill="1" applyBorder="1" applyAlignment="1">
      <alignment horizontal="center" wrapText="1"/>
    </xf>
    <xf numFmtId="0" fontId="7" fillId="16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64" fillId="33" borderId="10" xfId="0" applyNumberFormat="1" applyFont="1" applyFill="1" applyBorder="1" applyAlignment="1">
      <alignment horizontal="left" vertical="top" wrapText="1"/>
    </xf>
    <xf numFmtId="0" fontId="63" fillId="33" borderId="10" xfId="0" applyNumberFormat="1" applyFont="1" applyFill="1" applyBorder="1" applyAlignment="1">
      <alignment horizontal="left" vertical="top" wrapText="1"/>
    </xf>
    <xf numFmtId="0" fontId="56" fillId="33" borderId="11" xfId="0" applyNumberFormat="1" applyFont="1" applyFill="1" applyBorder="1" applyAlignment="1">
      <alignment horizontal="left" vertical="top" wrapText="1"/>
    </xf>
    <xf numFmtId="0" fontId="64" fillId="33" borderId="14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left" vertical="top" wrapText="1"/>
    </xf>
    <xf numFmtId="0" fontId="56" fillId="33" borderId="10" xfId="0" applyNumberFormat="1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left" vertical="top" wrapText="1"/>
    </xf>
    <xf numFmtId="49" fontId="56" fillId="33" borderId="10" xfId="0" applyNumberFormat="1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vertical="top" wrapText="1"/>
    </xf>
    <xf numFmtId="0" fontId="56" fillId="33" borderId="10" xfId="0" applyNumberFormat="1" applyFont="1" applyFill="1" applyBorder="1" applyAlignment="1">
      <alignment vertical="top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4" borderId="10" xfId="0" applyNumberFormat="1" applyFont="1" applyFill="1" applyBorder="1" applyAlignment="1">
      <alignment horizontal="left" vertical="top" wrapText="1"/>
    </xf>
    <xf numFmtId="49" fontId="56" fillId="4" borderId="10" xfId="0" applyNumberFormat="1" applyFont="1" applyFill="1" applyBorder="1" applyAlignment="1">
      <alignment horizontal="left" vertical="top" wrapText="1"/>
    </xf>
    <xf numFmtId="0" fontId="7" fillId="16" borderId="10" xfId="0" applyFont="1" applyFill="1" applyBorder="1" applyAlignment="1">
      <alignment horizontal="center" vertical="center" wrapText="1"/>
    </xf>
    <xf numFmtId="49" fontId="65" fillId="33" borderId="0" xfId="0" applyNumberFormat="1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16" borderId="12" xfId="0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wrapText="1"/>
    </xf>
    <xf numFmtId="0" fontId="7" fillId="16" borderId="10" xfId="0" applyNumberFormat="1" applyFont="1" applyFill="1" applyBorder="1" applyAlignment="1">
      <alignment horizontal="center" vertical="center" wrapText="1"/>
    </xf>
    <xf numFmtId="0" fontId="7" fillId="16" borderId="12" xfId="0" applyNumberFormat="1" applyFont="1" applyFill="1" applyBorder="1" applyAlignment="1">
      <alignment horizontal="center" vertical="center" wrapText="1"/>
    </xf>
    <xf numFmtId="49" fontId="7" fillId="16" borderId="10" xfId="0" applyNumberFormat="1" applyFont="1" applyFill="1" applyBorder="1" applyAlignment="1">
      <alignment horizontal="center" vertical="center" wrapText="1"/>
    </xf>
    <xf numFmtId="49" fontId="7" fillId="16" borderId="12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1" fillId="4" borderId="12" xfId="0" applyNumberFormat="1" applyFont="1" applyFill="1" applyBorder="1" applyAlignment="1">
      <alignment horizontal="left" vertical="top" wrapText="1"/>
    </xf>
    <xf numFmtId="0" fontId="21" fillId="4" borderId="13" xfId="0" applyNumberFormat="1" applyFont="1" applyFill="1" applyBorder="1" applyAlignment="1">
      <alignment horizontal="left" vertical="top" wrapText="1"/>
    </xf>
    <xf numFmtId="0" fontId="7" fillId="4" borderId="10" xfId="0" applyNumberFormat="1" applyFont="1" applyFill="1" applyBorder="1" applyAlignment="1">
      <alignment horizontal="left" vertical="top" wrapText="1"/>
    </xf>
    <xf numFmtId="0" fontId="3" fillId="4" borderId="10" xfId="0" applyNumberFormat="1" applyFont="1" applyFill="1" applyBorder="1" applyAlignment="1">
      <alignment horizontal="left" vertical="top" wrapText="1"/>
    </xf>
    <xf numFmtId="0" fontId="7" fillId="4" borderId="13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49" fontId="17" fillId="33" borderId="0" xfId="0" applyNumberFormat="1" applyFont="1" applyFill="1" applyBorder="1" applyAlignment="1">
      <alignment horizontal="left" vertical="top" wrapText="1"/>
    </xf>
    <xf numFmtId="0" fontId="7" fillId="16" borderId="10" xfId="0" applyNumberFormat="1" applyFont="1" applyFill="1" applyBorder="1" applyAlignment="1">
      <alignment horizontal="center" wrapText="1"/>
    </xf>
    <xf numFmtId="0" fontId="22" fillId="4" borderId="13" xfId="0" applyNumberFormat="1" applyFont="1" applyFill="1" applyBorder="1" applyAlignment="1">
      <alignment horizontal="left" vertical="top" wrapText="1"/>
    </xf>
    <xf numFmtId="0" fontId="22" fillId="4" borderId="16" xfId="0" applyNumberFormat="1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4" fontId="7" fillId="16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21" fillId="4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10" descr="NPKrka_memoranadum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648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</xdr:row>
      <xdr:rowOff>1057275</xdr:rowOff>
    </xdr:from>
    <xdr:to>
      <xdr:col>2</xdr:col>
      <xdr:colOff>438150</xdr:colOff>
      <xdr:row>21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133975"/>
          <a:ext cx="61245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140625" defaultRowHeight="15"/>
  <cols>
    <col min="1" max="1" width="9.140625" style="3" customWidth="1"/>
    <col min="2" max="2" width="84.7109375" style="3" customWidth="1"/>
    <col min="3" max="5" width="9.140625" style="3" customWidth="1"/>
    <col min="6" max="6" width="50.7109375" style="4" customWidth="1"/>
    <col min="7" max="16384" width="9.140625" style="3" customWidth="1"/>
  </cols>
  <sheetData>
    <row r="1" ht="15">
      <c r="F1" s="2"/>
    </row>
    <row r="2" spans="2:6" ht="99.75" customHeight="1">
      <c r="B2" s="7"/>
      <c r="D2" s="27"/>
      <c r="F2" s="32" t="s">
        <v>41</v>
      </c>
    </row>
    <row r="3" s="5" customFormat="1" ht="15">
      <c r="F3" s="4"/>
    </row>
    <row r="4" spans="2:6" s="5" customFormat="1" ht="15">
      <c r="B4" s="96" t="s">
        <v>397</v>
      </c>
      <c r="F4" s="4"/>
    </row>
    <row r="5" spans="2:6" s="5" customFormat="1" ht="15">
      <c r="B5" s="96" t="s">
        <v>638</v>
      </c>
      <c r="F5" s="4"/>
    </row>
    <row r="6" ht="15">
      <c r="B6" s="3" t="s">
        <v>639</v>
      </c>
    </row>
    <row r="7" ht="75" customHeight="1"/>
    <row r="8" ht="56.25">
      <c r="B8" s="39" t="s">
        <v>427</v>
      </c>
    </row>
    <row r="9" ht="15">
      <c r="B9" s="5"/>
    </row>
    <row r="10" ht="99.75" customHeight="1">
      <c r="B10" s="6"/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0" customHeight="1">
      <c r="B17" s="31"/>
    </row>
    <row r="18" ht="15"/>
    <row r="19" ht="15"/>
    <row r="20" ht="15"/>
    <row r="21" ht="15"/>
    <row r="22" ht="15">
      <c r="A22" s="30"/>
    </row>
    <row r="24" spans="1:2" ht="15">
      <c r="A24" s="28"/>
      <c r="B24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view="pageBreakPreview" zoomScaleSheetLayoutView="100" zoomScalePageLayoutView="0" workbookViewId="0" topLeftCell="A13">
      <selection activeCell="B17" sqref="B17:D17"/>
    </sheetView>
  </sheetViews>
  <sheetFormatPr defaultColWidth="9.140625" defaultRowHeight="15"/>
  <cols>
    <col min="1" max="1" width="9.140625" style="8" customWidth="1"/>
    <col min="2" max="4" width="28.7109375" style="8" customWidth="1"/>
    <col min="5" max="5" width="27.7109375" style="8" customWidth="1"/>
    <col min="6" max="16384" width="9.140625" style="8" customWidth="1"/>
  </cols>
  <sheetData>
    <row r="1" ht="15" customHeight="1"/>
    <row r="2" spans="2:4" s="9" customFormat="1" ht="30" customHeight="1">
      <c r="B2" s="100" t="s">
        <v>19</v>
      </c>
      <c r="C2" s="100"/>
      <c r="D2" s="100"/>
    </row>
    <row r="3" spans="2:4" ht="30" customHeight="1">
      <c r="B3" s="101" t="s">
        <v>428</v>
      </c>
      <c r="C3" s="101"/>
      <c r="D3" s="101"/>
    </row>
    <row r="4" spans="2:4" ht="15" customHeight="1">
      <c r="B4" s="99" t="s">
        <v>7</v>
      </c>
      <c r="C4" s="99" t="s">
        <v>8</v>
      </c>
      <c r="D4" s="99" t="s">
        <v>9</v>
      </c>
    </row>
    <row r="5" spans="2:5" ht="15" customHeight="1">
      <c r="B5" s="103"/>
      <c r="C5" s="103"/>
      <c r="D5" s="103"/>
      <c r="E5" s="10"/>
    </row>
    <row r="6" spans="2:5" s="11" customFormat="1" ht="15" customHeight="1">
      <c r="B6" s="38" t="s">
        <v>74</v>
      </c>
      <c r="C6" s="38" t="s">
        <v>44</v>
      </c>
      <c r="D6" s="38" t="s">
        <v>45</v>
      </c>
      <c r="E6" s="8"/>
    </row>
    <row r="7" spans="2:4" ht="52.5" customHeight="1">
      <c r="B7" s="38" t="s">
        <v>46</v>
      </c>
      <c r="C7" s="38" t="s">
        <v>47</v>
      </c>
      <c r="D7" s="38" t="s">
        <v>45</v>
      </c>
    </row>
    <row r="8" spans="2:4" ht="39.75" customHeight="1">
      <c r="B8" s="38" t="s">
        <v>48</v>
      </c>
      <c r="C8" s="38" t="s">
        <v>49</v>
      </c>
      <c r="D8" s="38" t="s">
        <v>45</v>
      </c>
    </row>
    <row r="9" spans="2:4" ht="39.75" customHeight="1">
      <c r="B9" s="38" t="s">
        <v>50</v>
      </c>
      <c r="C9" s="38" t="s">
        <v>51</v>
      </c>
      <c r="D9" s="38" t="s">
        <v>45</v>
      </c>
    </row>
    <row r="10" spans="2:4" ht="39.75" customHeight="1">
      <c r="B10" s="38" t="s">
        <v>52</v>
      </c>
      <c r="C10" s="38" t="s">
        <v>53</v>
      </c>
      <c r="D10" s="38" t="s">
        <v>45</v>
      </c>
    </row>
    <row r="11" spans="2:4" ht="39.75" customHeight="1">
      <c r="B11" s="38" t="s">
        <v>54</v>
      </c>
      <c r="C11" s="38" t="s">
        <v>59</v>
      </c>
      <c r="D11" s="38" t="s">
        <v>45</v>
      </c>
    </row>
    <row r="12" spans="2:4" ht="15" customHeight="1">
      <c r="B12" s="38" t="s">
        <v>75</v>
      </c>
      <c r="C12" s="38" t="s">
        <v>416</v>
      </c>
      <c r="D12" s="38" t="s">
        <v>45</v>
      </c>
    </row>
    <row r="13" spans="2:4" ht="52.5" customHeight="1">
      <c r="B13" s="38" t="s">
        <v>55</v>
      </c>
      <c r="C13" s="38" t="s">
        <v>60</v>
      </c>
      <c r="D13" s="38" t="s">
        <v>45</v>
      </c>
    </row>
    <row r="14" spans="2:4" ht="39.75" customHeight="1">
      <c r="B14" s="38" t="s">
        <v>56</v>
      </c>
      <c r="C14" s="38" t="s">
        <v>61</v>
      </c>
      <c r="D14" s="38" t="s">
        <v>45</v>
      </c>
    </row>
    <row r="15" spans="2:4" ht="27" customHeight="1">
      <c r="B15" s="38" t="s">
        <v>57</v>
      </c>
      <c r="C15" s="38" t="s">
        <v>62</v>
      </c>
      <c r="D15" s="38" t="s">
        <v>45</v>
      </c>
    </row>
    <row r="16" spans="2:4" ht="52.5" customHeight="1">
      <c r="B16" s="38" t="s">
        <v>58</v>
      </c>
      <c r="C16" s="38" t="s">
        <v>63</v>
      </c>
      <c r="D16" s="38" t="s">
        <v>45</v>
      </c>
    </row>
    <row r="17" spans="2:5" ht="30" customHeight="1">
      <c r="B17" s="102" t="s">
        <v>40</v>
      </c>
      <c r="C17" s="102"/>
      <c r="D17" s="102"/>
      <c r="E17" s="1"/>
    </row>
    <row r="18" spans="2:5" ht="15">
      <c r="B18" s="99" t="s">
        <v>7</v>
      </c>
      <c r="C18" s="99" t="s">
        <v>8</v>
      </c>
      <c r="D18" s="99" t="s">
        <v>9</v>
      </c>
      <c r="E18" s="1"/>
    </row>
    <row r="19" spans="2:4" ht="15">
      <c r="B19" s="99"/>
      <c r="C19" s="99"/>
      <c r="D19" s="99"/>
    </row>
    <row r="20" spans="2:4" ht="15">
      <c r="B20" s="36" t="s">
        <v>64</v>
      </c>
      <c r="C20" s="36" t="s">
        <v>65</v>
      </c>
      <c r="D20" s="36" t="s">
        <v>66</v>
      </c>
    </row>
    <row r="21" spans="2:4" ht="15">
      <c r="B21" s="36" t="s">
        <v>67</v>
      </c>
      <c r="C21" s="36" t="s">
        <v>68</v>
      </c>
      <c r="D21" s="36" t="s">
        <v>76</v>
      </c>
    </row>
    <row r="22" spans="2:4" ht="25.5">
      <c r="B22" s="37" t="s">
        <v>69</v>
      </c>
      <c r="C22" s="37" t="s">
        <v>71</v>
      </c>
      <c r="D22" s="37" t="s">
        <v>73</v>
      </c>
    </row>
    <row r="23" spans="2:4" ht="15">
      <c r="B23" s="37" t="s">
        <v>70</v>
      </c>
      <c r="C23" s="37" t="s">
        <v>71</v>
      </c>
      <c r="D23" s="37" t="s">
        <v>72</v>
      </c>
    </row>
    <row r="24" spans="2:4" ht="15">
      <c r="B24" s="37" t="s">
        <v>48</v>
      </c>
      <c r="C24" s="37" t="s">
        <v>71</v>
      </c>
      <c r="D24" s="37" t="s">
        <v>45</v>
      </c>
    </row>
  </sheetData>
  <sheetProtection formatCells="0" formatRows="0" insertRows="0" insertHyperlinks="0" deleteRows="0" sort="0" autoFilter="0" pivotTables="0"/>
  <mergeCells count="9">
    <mergeCell ref="B18:B19"/>
    <mergeCell ref="C18:C19"/>
    <mergeCell ref="D18:D19"/>
    <mergeCell ref="B2:D2"/>
    <mergeCell ref="B3:D3"/>
    <mergeCell ref="B17:D17"/>
    <mergeCell ref="D4:D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13"/>
  <sheetViews>
    <sheetView view="pageBreakPreview" zoomScaleSheetLayoutView="100" zoomScalePageLayoutView="0" workbookViewId="0" topLeftCell="A10">
      <selection activeCell="F14" sqref="F14"/>
    </sheetView>
  </sheetViews>
  <sheetFormatPr defaultColWidth="9.140625" defaultRowHeight="15"/>
  <cols>
    <col min="1" max="1" width="9.140625" style="18" customWidth="1"/>
    <col min="2" max="2" width="16.57421875" style="22" customWidth="1"/>
    <col min="3" max="3" width="4.7109375" style="18" customWidth="1"/>
    <col min="4" max="4" width="16.7109375" style="23" customWidth="1"/>
    <col min="5" max="5" width="4.7109375" style="18" customWidth="1"/>
    <col min="6" max="6" width="24.8515625" style="24" customWidth="1"/>
    <col min="7" max="7" width="15.28125" style="24" customWidth="1"/>
    <col min="8" max="8" width="10.8515625" style="25" customWidth="1"/>
    <col min="9" max="9" width="9.8515625" style="25" customWidth="1"/>
    <col min="10" max="10" width="16.57421875" style="24" customWidth="1"/>
    <col min="11" max="11" width="17.140625" style="24" customWidth="1"/>
    <col min="12" max="12" width="8.140625" style="12" customWidth="1"/>
    <col min="13" max="13" width="9.7109375" style="12" customWidth="1"/>
    <col min="14" max="14" width="8.28125" style="12" customWidth="1"/>
    <col min="15" max="15" width="16.57421875" style="18" customWidth="1"/>
    <col min="16" max="16384" width="9.140625" style="18" customWidth="1"/>
  </cols>
  <sheetData>
    <row r="2" spans="2:15" s="34" customFormat="1" ht="30" customHeight="1">
      <c r="B2" s="124" t="s">
        <v>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30" customHeight="1">
      <c r="B3" s="105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s="26" customFormat="1" ht="60.75" customHeight="1">
      <c r="B4" s="75" t="s">
        <v>17</v>
      </c>
      <c r="C4" s="75" t="s">
        <v>0</v>
      </c>
      <c r="D4" s="75" t="s">
        <v>1</v>
      </c>
      <c r="E4" s="75" t="s">
        <v>10</v>
      </c>
      <c r="F4" s="75" t="s">
        <v>5</v>
      </c>
      <c r="G4" s="75" t="s">
        <v>6</v>
      </c>
      <c r="H4" s="75" t="s">
        <v>2</v>
      </c>
      <c r="I4" s="75" t="s">
        <v>22</v>
      </c>
      <c r="J4" s="75" t="s">
        <v>13</v>
      </c>
      <c r="K4" s="75" t="s">
        <v>12</v>
      </c>
      <c r="L4" s="129" t="s">
        <v>401</v>
      </c>
      <c r="M4" s="129"/>
      <c r="N4" s="129"/>
      <c r="O4" s="77" t="s">
        <v>413</v>
      </c>
    </row>
    <row r="5" spans="2:15" ht="15">
      <c r="B5" s="76"/>
      <c r="C5" s="13"/>
      <c r="D5" s="14"/>
      <c r="E5" s="13"/>
      <c r="F5" s="13"/>
      <c r="G5" s="13"/>
      <c r="H5" s="13"/>
      <c r="I5" s="13"/>
      <c r="J5" s="13"/>
      <c r="K5" s="13"/>
      <c r="L5" s="15" t="s">
        <v>14</v>
      </c>
      <c r="M5" s="15" t="s">
        <v>3</v>
      </c>
      <c r="N5" s="15" t="s">
        <v>4</v>
      </c>
      <c r="O5" s="13"/>
    </row>
    <row r="6" spans="2:15" ht="19.5" customHeight="1">
      <c r="B6" s="125" t="s">
        <v>431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2:15" ht="27" customHeight="1">
      <c r="B7" s="111" t="s">
        <v>438</v>
      </c>
      <c r="C7" s="130" t="s">
        <v>432</v>
      </c>
      <c r="D7" s="116" t="s">
        <v>93</v>
      </c>
      <c r="E7" s="83" t="s">
        <v>429</v>
      </c>
      <c r="F7" s="80" t="s">
        <v>484</v>
      </c>
      <c r="G7" s="85" t="s">
        <v>97</v>
      </c>
      <c r="H7" s="58">
        <v>2</v>
      </c>
      <c r="I7" s="41" t="s">
        <v>79</v>
      </c>
      <c r="J7" s="41" t="s">
        <v>80</v>
      </c>
      <c r="K7" s="41" t="s">
        <v>81</v>
      </c>
      <c r="L7" s="42"/>
      <c r="M7" s="43" t="s">
        <v>78</v>
      </c>
      <c r="N7" s="42"/>
      <c r="O7" s="40" t="s">
        <v>77</v>
      </c>
    </row>
    <row r="8" spans="2:15" ht="78" customHeight="1">
      <c r="B8" s="111"/>
      <c r="C8" s="130"/>
      <c r="D8" s="116"/>
      <c r="E8" s="83" t="s">
        <v>430</v>
      </c>
      <c r="F8" s="80" t="s">
        <v>464</v>
      </c>
      <c r="G8" s="85" t="s">
        <v>97</v>
      </c>
      <c r="H8" s="58">
        <v>1</v>
      </c>
      <c r="I8" s="54" t="s">
        <v>124</v>
      </c>
      <c r="J8" s="54" t="s">
        <v>80</v>
      </c>
      <c r="K8" s="54" t="s">
        <v>81</v>
      </c>
      <c r="L8" s="42"/>
      <c r="M8" s="43" t="s">
        <v>326</v>
      </c>
      <c r="N8" s="42"/>
      <c r="O8" s="40" t="s">
        <v>77</v>
      </c>
    </row>
    <row r="9" spans="2:15" ht="39" customHeight="1">
      <c r="B9" s="117" t="s">
        <v>516</v>
      </c>
      <c r="C9" s="113" t="s">
        <v>433</v>
      </c>
      <c r="D9" s="122" t="s">
        <v>94</v>
      </c>
      <c r="E9" s="83" t="s">
        <v>465</v>
      </c>
      <c r="F9" s="53" t="s">
        <v>96</v>
      </c>
      <c r="G9" s="41" t="s">
        <v>97</v>
      </c>
      <c r="H9" s="58">
        <v>1</v>
      </c>
      <c r="I9" s="41" t="s">
        <v>98</v>
      </c>
      <c r="J9" s="41" t="s">
        <v>80</v>
      </c>
      <c r="K9" s="44" t="s">
        <v>99</v>
      </c>
      <c r="L9" s="42"/>
      <c r="M9" s="43" t="s">
        <v>100</v>
      </c>
      <c r="N9" s="42"/>
      <c r="O9" s="40" t="s">
        <v>95</v>
      </c>
    </row>
    <row r="10" spans="2:15" ht="39" customHeight="1">
      <c r="B10" s="118"/>
      <c r="C10" s="114"/>
      <c r="D10" s="123"/>
      <c r="E10" s="86" t="s">
        <v>466</v>
      </c>
      <c r="F10" s="49" t="s">
        <v>101</v>
      </c>
      <c r="G10" s="46" t="s">
        <v>97</v>
      </c>
      <c r="H10" s="58">
        <v>2</v>
      </c>
      <c r="I10" s="41" t="s">
        <v>98</v>
      </c>
      <c r="J10" s="41" t="s">
        <v>80</v>
      </c>
      <c r="K10" s="41" t="s">
        <v>102</v>
      </c>
      <c r="L10" s="42"/>
      <c r="M10" s="43" t="s">
        <v>103</v>
      </c>
      <c r="N10" s="42"/>
      <c r="O10" s="40" t="s">
        <v>95</v>
      </c>
    </row>
    <row r="11" spans="2:15" ht="27.75" customHeight="1">
      <c r="B11" s="118"/>
      <c r="C11" s="114"/>
      <c r="D11" s="123"/>
      <c r="E11" s="83" t="s">
        <v>513</v>
      </c>
      <c r="F11" s="49" t="s">
        <v>393</v>
      </c>
      <c r="G11" s="82" t="s">
        <v>391</v>
      </c>
      <c r="H11" s="58">
        <v>1</v>
      </c>
      <c r="I11" s="82" t="s">
        <v>118</v>
      </c>
      <c r="J11" s="82" t="s">
        <v>80</v>
      </c>
      <c r="K11" s="82" t="s">
        <v>174</v>
      </c>
      <c r="L11" s="42"/>
      <c r="M11" s="43" t="s">
        <v>347</v>
      </c>
      <c r="N11" s="42"/>
      <c r="O11" s="40" t="s">
        <v>95</v>
      </c>
    </row>
    <row r="12" spans="2:15" ht="90" customHeight="1">
      <c r="B12" s="118"/>
      <c r="C12" s="114"/>
      <c r="D12" s="123"/>
      <c r="E12" s="94" t="s">
        <v>514</v>
      </c>
      <c r="F12" s="49" t="s">
        <v>403</v>
      </c>
      <c r="G12" s="82" t="s">
        <v>169</v>
      </c>
      <c r="H12" s="58">
        <v>1</v>
      </c>
      <c r="I12" s="82" t="s">
        <v>124</v>
      </c>
      <c r="J12" s="82" t="s">
        <v>80</v>
      </c>
      <c r="K12" s="82" t="s">
        <v>174</v>
      </c>
      <c r="L12" s="42"/>
      <c r="M12" s="43" t="s">
        <v>170</v>
      </c>
      <c r="N12" s="42"/>
      <c r="O12" s="40" t="s">
        <v>173</v>
      </c>
    </row>
    <row r="13" spans="2:15" ht="57" customHeight="1">
      <c r="B13" s="117" t="s">
        <v>439</v>
      </c>
      <c r="C13" s="113" t="s">
        <v>434</v>
      </c>
      <c r="D13" s="122" t="s">
        <v>119</v>
      </c>
      <c r="E13" s="74" t="s">
        <v>468</v>
      </c>
      <c r="F13" s="49" t="s">
        <v>467</v>
      </c>
      <c r="G13" s="46" t="s">
        <v>97</v>
      </c>
      <c r="H13" s="58">
        <v>1</v>
      </c>
      <c r="I13" s="41" t="s">
        <v>118</v>
      </c>
      <c r="J13" s="41" t="s">
        <v>80</v>
      </c>
      <c r="K13" s="41" t="s">
        <v>117</v>
      </c>
      <c r="L13" s="42"/>
      <c r="M13" s="43" t="s">
        <v>116</v>
      </c>
      <c r="N13" s="42"/>
      <c r="O13" s="40" t="s">
        <v>115</v>
      </c>
    </row>
    <row r="14" spans="2:15" ht="39.75" customHeight="1">
      <c r="B14" s="118"/>
      <c r="C14" s="114"/>
      <c r="D14" s="123"/>
      <c r="E14" s="74" t="s">
        <v>470</v>
      </c>
      <c r="F14" s="49" t="s">
        <v>469</v>
      </c>
      <c r="G14" s="46" t="s">
        <v>97</v>
      </c>
      <c r="H14" s="58">
        <v>2</v>
      </c>
      <c r="I14" s="70" t="s">
        <v>118</v>
      </c>
      <c r="J14" s="70" t="s">
        <v>80</v>
      </c>
      <c r="K14" s="71" t="s">
        <v>396</v>
      </c>
      <c r="L14" s="42"/>
      <c r="M14" s="43" t="s">
        <v>296</v>
      </c>
      <c r="N14" s="42"/>
      <c r="O14" s="40" t="s">
        <v>115</v>
      </c>
    </row>
    <row r="15" spans="2:15" ht="27" customHeight="1">
      <c r="B15" s="126"/>
      <c r="C15" s="114"/>
      <c r="D15" s="123"/>
      <c r="E15" s="74" t="s">
        <v>471</v>
      </c>
      <c r="F15" s="49" t="s">
        <v>483</v>
      </c>
      <c r="G15" s="46" t="s">
        <v>120</v>
      </c>
      <c r="H15" s="58">
        <v>1</v>
      </c>
      <c r="I15" s="41" t="s">
        <v>121</v>
      </c>
      <c r="J15" s="41" t="s">
        <v>80</v>
      </c>
      <c r="K15" s="38" t="s">
        <v>122</v>
      </c>
      <c r="L15" s="42"/>
      <c r="M15" s="43" t="s">
        <v>323</v>
      </c>
      <c r="N15" s="42"/>
      <c r="O15" s="40" t="s">
        <v>115</v>
      </c>
    </row>
    <row r="16" spans="2:15" ht="38.25">
      <c r="B16" s="126"/>
      <c r="C16" s="114"/>
      <c r="D16" s="123"/>
      <c r="E16" s="74" t="s">
        <v>472</v>
      </c>
      <c r="F16" s="49" t="s">
        <v>485</v>
      </c>
      <c r="G16" s="46" t="s">
        <v>123</v>
      </c>
      <c r="H16" s="58">
        <v>1</v>
      </c>
      <c r="I16" s="41" t="s">
        <v>124</v>
      </c>
      <c r="J16" s="41" t="s">
        <v>80</v>
      </c>
      <c r="K16" s="41" t="s">
        <v>125</v>
      </c>
      <c r="L16" s="42"/>
      <c r="M16" s="43" t="s">
        <v>103</v>
      </c>
      <c r="N16" s="42"/>
      <c r="O16" s="40" t="s">
        <v>115</v>
      </c>
    </row>
    <row r="17" spans="2:15" ht="30" customHeight="1">
      <c r="B17" s="126"/>
      <c r="C17" s="114"/>
      <c r="D17" s="123"/>
      <c r="E17" s="74" t="s">
        <v>473</v>
      </c>
      <c r="F17" s="49" t="s">
        <v>486</v>
      </c>
      <c r="G17" s="46" t="s">
        <v>97</v>
      </c>
      <c r="H17" s="58">
        <v>2</v>
      </c>
      <c r="I17" s="54">
        <v>2016</v>
      </c>
      <c r="J17" s="54" t="s">
        <v>80</v>
      </c>
      <c r="K17" s="54" t="s">
        <v>117</v>
      </c>
      <c r="L17" s="42"/>
      <c r="M17" s="43" t="s">
        <v>325</v>
      </c>
      <c r="N17" s="42"/>
      <c r="O17" s="40" t="s">
        <v>115</v>
      </c>
    </row>
    <row r="18" spans="2:15" ht="38.25">
      <c r="B18" s="126"/>
      <c r="C18" s="114"/>
      <c r="D18" s="123"/>
      <c r="E18" s="74" t="s">
        <v>474</v>
      </c>
      <c r="F18" s="49" t="s">
        <v>104</v>
      </c>
      <c r="G18" s="46" t="s">
        <v>129</v>
      </c>
      <c r="H18" s="58">
        <v>2</v>
      </c>
      <c r="I18" s="41" t="s">
        <v>127</v>
      </c>
      <c r="J18" s="41" t="s">
        <v>80</v>
      </c>
      <c r="K18" s="41" t="s">
        <v>128</v>
      </c>
      <c r="L18" s="42"/>
      <c r="M18" s="43" t="s">
        <v>324</v>
      </c>
      <c r="N18" s="42"/>
      <c r="O18" s="40" t="s">
        <v>126</v>
      </c>
    </row>
    <row r="19" spans="2:15" ht="38.25">
      <c r="B19" s="126"/>
      <c r="C19" s="114"/>
      <c r="D19" s="123"/>
      <c r="E19" s="74" t="s">
        <v>475</v>
      </c>
      <c r="F19" s="49" t="s">
        <v>487</v>
      </c>
      <c r="G19" s="46" t="s">
        <v>142</v>
      </c>
      <c r="H19" s="58">
        <v>1</v>
      </c>
      <c r="I19" s="41" t="s">
        <v>118</v>
      </c>
      <c r="J19" s="41" t="s">
        <v>80</v>
      </c>
      <c r="K19" s="41" t="s">
        <v>143</v>
      </c>
      <c r="L19" s="42"/>
      <c r="M19" s="43" t="s">
        <v>144</v>
      </c>
      <c r="N19" s="42"/>
      <c r="O19" s="40" t="s">
        <v>126</v>
      </c>
    </row>
    <row r="20" spans="2:15" ht="40.5" customHeight="1">
      <c r="B20" s="126"/>
      <c r="C20" s="114"/>
      <c r="D20" s="123"/>
      <c r="E20" s="74" t="s">
        <v>126</v>
      </c>
      <c r="F20" s="49" t="s">
        <v>105</v>
      </c>
      <c r="G20" s="46" t="s">
        <v>120</v>
      </c>
      <c r="H20" s="58">
        <v>2</v>
      </c>
      <c r="I20" s="41" t="s">
        <v>89</v>
      </c>
      <c r="J20" s="41" t="s">
        <v>80</v>
      </c>
      <c r="K20" s="41" t="s">
        <v>130</v>
      </c>
      <c r="L20" s="42"/>
      <c r="M20" s="43" t="s">
        <v>78</v>
      </c>
      <c r="N20" s="42"/>
      <c r="O20" s="40" t="s">
        <v>126</v>
      </c>
    </row>
    <row r="21" spans="2:15" ht="27" customHeight="1">
      <c r="B21" s="126"/>
      <c r="C21" s="114"/>
      <c r="D21" s="123"/>
      <c r="E21" s="74" t="s">
        <v>476</v>
      </c>
      <c r="F21" s="49" t="s">
        <v>148</v>
      </c>
      <c r="G21" s="46" t="s">
        <v>120</v>
      </c>
      <c r="H21" s="58">
        <v>2</v>
      </c>
      <c r="I21" s="41" t="s">
        <v>118</v>
      </c>
      <c r="J21" s="41" t="s">
        <v>80</v>
      </c>
      <c r="K21" s="41" t="s">
        <v>150</v>
      </c>
      <c r="L21" s="42"/>
      <c r="M21" s="43" t="s">
        <v>329</v>
      </c>
      <c r="N21" s="42"/>
      <c r="O21" s="40" t="s">
        <v>126</v>
      </c>
    </row>
    <row r="22" spans="2:15" ht="27" customHeight="1">
      <c r="B22" s="126"/>
      <c r="C22" s="114"/>
      <c r="D22" s="123"/>
      <c r="E22" s="74" t="s">
        <v>477</v>
      </c>
      <c r="F22" s="49" t="s">
        <v>488</v>
      </c>
      <c r="G22" s="46" t="s">
        <v>120</v>
      </c>
      <c r="H22" s="58">
        <v>2</v>
      </c>
      <c r="I22" s="41" t="s">
        <v>118</v>
      </c>
      <c r="J22" s="41" t="s">
        <v>80</v>
      </c>
      <c r="K22" s="41" t="s">
        <v>149</v>
      </c>
      <c r="L22" s="42"/>
      <c r="M22" s="43" t="s">
        <v>147</v>
      </c>
      <c r="N22" s="42"/>
      <c r="O22" s="40" t="s">
        <v>126</v>
      </c>
    </row>
    <row r="23" spans="2:15" ht="42" customHeight="1">
      <c r="B23" s="126"/>
      <c r="C23" s="114"/>
      <c r="D23" s="123"/>
      <c r="E23" s="74" t="s">
        <v>478</v>
      </c>
      <c r="F23" s="49" t="s">
        <v>489</v>
      </c>
      <c r="G23" s="46" t="s">
        <v>335</v>
      </c>
      <c r="H23" s="58">
        <v>1</v>
      </c>
      <c r="I23" s="52" t="s">
        <v>118</v>
      </c>
      <c r="J23" s="52" t="s">
        <v>80</v>
      </c>
      <c r="K23" s="52" t="s">
        <v>203</v>
      </c>
      <c r="L23" s="42"/>
      <c r="M23" s="43" t="s">
        <v>261</v>
      </c>
      <c r="N23" s="42"/>
      <c r="O23" s="40" t="s">
        <v>126</v>
      </c>
    </row>
    <row r="24" spans="2:15" ht="52.5" customHeight="1">
      <c r="B24" s="126"/>
      <c r="C24" s="114"/>
      <c r="D24" s="123"/>
      <c r="E24" s="74" t="s">
        <v>479</v>
      </c>
      <c r="F24" s="49" t="s">
        <v>133</v>
      </c>
      <c r="G24" s="46" t="s">
        <v>140</v>
      </c>
      <c r="H24" s="58">
        <v>1</v>
      </c>
      <c r="I24" s="41" t="s">
        <v>124</v>
      </c>
      <c r="J24" s="41" t="s">
        <v>80</v>
      </c>
      <c r="K24" s="41" t="s">
        <v>132</v>
      </c>
      <c r="L24" s="42"/>
      <c r="M24" s="43" t="s">
        <v>257</v>
      </c>
      <c r="N24" s="42"/>
      <c r="O24" s="40" t="s">
        <v>131</v>
      </c>
    </row>
    <row r="25" spans="2:15" ht="51">
      <c r="B25" s="126"/>
      <c r="C25" s="114"/>
      <c r="D25" s="123"/>
      <c r="E25" s="74" t="s">
        <v>480</v>
      </c>
      <c r="F25" s="49" t="s">
        <v>490</v>
      </c>
      <c r="G25" s="46" t="s">
        <v>145</v>
      </c>
      <c r="H25" s="58">
        <v>2</v>
      </c>
      <c r="I25" s="41">
        <v>2016</v>
      </c>
      <c r="J25" s="41" t="s">
        <v>80</v>
      </c>
      <c r="K25" s="41" t="s">
        <v>146</v>
      </c>
      <c r="L25" s="42"/>
      <c r="M25" s="43" t="s">
        <v>333</v>
      </c>
      <c r="N25" s="42"/>
      <c r="O25" s="40" t="s">
        <v>135</v>
      </c>
    </row>
    <row r="26" spans="2:15" ht="38.25">
      <c r="B26" s="126"/>
      <c r="C26" s="114"/>
      <c r="D26" s="123"/>
      <c r="E26" s="74" t="s">
        <v>481</v>
      </c>
      <c r="F26" s="49" t="s">
        <v>134</v>
      </c>
      <c r="G26" s="46" t="s">
        <v>97</v>
      </c>
      <c r="H26" s="58">
        <v>1</v>
      </c>
      <c r="I26" s="41" t="s">
        <v>118</v>
      </c>
      <c r="J26" s="41" t="s">
        <v>80</v>
      </c>
      <c r="K26" s="41" t="s">
        <v>136</v>
      </c>
      <c r="L26" s="42"/>
      <c r="M26" s="43" t="s">
        <v>138</v>
      </c>
      <c r="N26" s="42"/>
      <c r="O26" s="40" t="s">
        <v>135</v>
      </c>
    </row>
    <row r="27" spans="2:15" ht="25.5">
      <c r="B27" s="126"/>
      <c r="C27" s="114"/>
      <c r="D27" s="123"/>
      <c r="E27" s="74" t="s">
        <v>482</v>
      </c>
      <c r="F27" s="59" t="s">
        <v>139</v>
      </c>
      <c r="G27" s="46" t="s">
        <v>151</v>
      </c>
      <c r="H27" s="58">
        <v>2</v>
      </c>
      <c r="I27" s="41" t="s">
        <v>118</v>
      </c>
      <c r="J27" s="41" t="s">
        <v>80</v>
      </c>
      <c r="K27" s="41" t="s">
        <v>141</v>
      </c>
      <c r="L27" s="42"/>
      <c r="M27" s="43" t="s">
        <v>85</v>
      </c>
      <c r="N27" s="42"/>
      <c r="O27" s="40" t="s">
        <v>415</v>
      </c>
    </row>
    <row r="28" spans="2:15" ht="38.25">
      <c r="B28" s="117" t="s">
        <v>440</v>
      </c>
      <c r="C28" s="113" t="s">
        <v>435</v>
      </c>
      <c r="D28" s="122" t="s">
        <v>160</v>
      </c>
      <c r="E28" s="74" t="s">
        <v>491</v>
      </c>
      <c r="F28" s="49" t="s">
        <v>106</v>
      </c>
      <c r="G28" s="46" t="s">
        <v>120</v>
      </c>
      <c r="H28" s="58">
        <v>1</v>
      </c>
      <c r="I28" s="41" t="s">
        <v>124</v>
      </c>
      <c r="J28" s="41" t="s">
        <v>80</v>
      </c>
      <c r="K28" s="41" t="s">
        <v>152</v>
      </c>
      <c r="L28" s="42"/>
      <c r="M28" s="43" t="s">
        <v>156</v>
      </c>
      <c r="N28" s="42"/>
      <c r="O28" s="40" t="s">
        <v>153</v>
      </c>
    </row>
    <row r="29" spans="2:15" ht="15" customHeight="1">
      <c r="B29" s="126"/>
      <c r="C29" s="114"/>
      <c r="D29" s="123"/>
      <c r="E29" s="74" t="s">
        <v>492</v>
      </c>
      <c r="F29" s="49" t="s">
        <v>424</v>
      </c>
      <c r="G29" s="46" t="s">
        <v>120</v>
      </c>
      <c r="H29" s="58">
        <v>2</v>
      </c>
      <c r="I29" s="41" t="s">
        <v>124</v>
      </c>
      <c r="J29" s="41" t="s">
        <v>80</v>
      </c>
      <c r="K29" s="41" t="s">
        <v>334</v>
      </c>
      <c r="L29" s="42"/>
      <c r="M29" s="43" t="s">
        <v>155</v>
      </c>
      <c r="N29" s="42"/>
      <c r="O29" s="40" t="s">
        <v>153</v>
      </c>
    </row>
    <row r="30" spans="2:15" ht="39.75" customHeight="1">
      <c r="B30" s="126"/>
      <c r="C30" s="114"/>
      <c r="D30" s="123"/>
      <c r="E30" s="74" t="s">
        <v>493</v>
      </c>
      <c r="F30" s="49" t="s">
        <v>336</v>
      </c>
      <c r="G30" s="46" t="s">
        <v>120</v>
      </c>
      <c r="H30" s="58">
        <v>1</v>
      </c>
      <c r="I30" s="41" t="s">
        <v>118</v>
      </c>
      <c r="J30" s="41" t="s">
        <v>80</v>
      </c>
      <c r="K30" s="41" t="s">
        <v>334</v>
      </c>
      <c r="L30" s="42"/>
      <c r="M30" s="43" t="s">
        <v>399</v>
      </c>
      <c r="N30" s="42"/>
      <c r="O30" s="40" t="s">
        <v>153</v>
      </c>
    </row>
    <row r="31" spans="2:15" ht="27" customHeight="1">
      <c r="B31" s="126"/>
      <c r="C31" s="114"/>
      <c r="D31" s="123"/>
      <c r="E31" s="74" t="s">
        <v>494</v>
      </c>
      <c r="F31" s="49" t="s">
        <v>426</v>
      </c>
      <c r="G31" s="46" t="s">
        <v>120</v>
      </c>
      <c r="H31" s="58">
        <v>1</v>
      </c>
      <c r="I31" s="41" t="s">
        <v>124</v>
      </c>
      <c r="J31" s="41" t="s">
        <v>80</v>
      </c>
      <c r="K31" s="41" t="s">
        <v>327</v>
      </c>
      <c r="L31" s="42"/>
      <c r="M31" s="43" t="s">
        <v>156</v>
      </c>
      <c r="N31" s="42"/>
      <c r="O31" s="40" t="s">
        <v>153</v>
      </c>
    </row>
    <row r="32" spans="2:15" ht="39.75" customHeight="1">
      <c r="B32" s="126"/>
      <c r="C32" s="114"/>
      <c r="D32" s="123"/>
      <c r="E32" s="74" t="s">
        <v>495</v>
      </c>
      <c r="F32" s="49" t="s">
        <v>328</v>
      </c>
      <c r="G32" s="46" t="s">
        <v>120</v>
      </c>
      <c r="H32" s="58">
        <v>1</v>
      </c>
      <c r="I32" s="54" t="s">
        <v>118</v>
      </c>
      <c r="J32" s="54" t="s">
        <v>80</v>
      </c>
      <c r="K32" s="54" t="s">
        <v>327</v>
      </c>
      <c r="L32" s="42"/>
      <c r="M32" s="43" t="s">
        <v>78</v>
      </c>
      <c r="N32" s="42"/>
      <c r="O32" s="40" t="s">
        <v>153</v>
      </c>
    </row>
    <row r="33" spans="2:15" ht="39.75" customHeight="1">
      <c r="B33" s="126"/>
      <c r="C33" s="114"/>
      <c r="D33" s="123"/>
      <c r="E33" s="74" t="s">
        <v>497</v>
      </c>
      <c r="F33" s="49" t="s">
        <v>496</v>
      </c>
      <c r="G33" s="46" t="s">
        <v>140</v>
      </c>
      <c r="H33" s="58">
        <v>2</v>
      </c>
      <c r="I33" s="54">
        <v>2016</v>
      </c>
      <c r="J33" s="54" t="s">
        <v>80</v>
      </c>
      <c r="K33" s="54" t="s">
        <v>327</v>
      </c>
      <c r="L33" s="42"/>
      <c r="M33" s="43" t="s">
        <v>329</v>
      </c>
      <c r="N33" s="42"/>
      <c r="O33" s="40" t="s">
        <v>153</v>
      </c>
    </row>
    <row r="34" spans="2:15" ht="16.5" customHeight="1">
      <c r="B34" s="126"/>
      <c r="C34" s="114"/>
      <c r="D34" s="123"/>
      <c r="E34" s="74" t="s">
        <v>498</v>
      </c>
      <c r="F34" s="49" t="s">
        <v>107</v>
      </c>
      <c r="G34" s="85" t="s">
        <v>120</v>
      </c>
      <c r="H34" s="58">
        <v>2</v>
      </c>
      <c r="I34" s="41" t="s">
        <v>124</v>
      </c>
      <c r="J34" s="41" t="s">
        <v>80</v>
      </c>
      <c r="K34" s="41" t="s">
        <v>154</v>
      </c>
      <c r="L34" s="42"/>
      <c r="M34" s="43" t="s">
        <v>155</v>
      </c>
      <c r="N34" s="42"/>
      <c r="O34" s="40" t="s">
        <v>153</v>
      </c>
    </row>
    <row r="35" spans="2:15" ht="27" customHeight="1">
      <c r="B35" s="126"/>
      <c r="C35" s="114"/>
      <c r="D35" s="123"/>
      <c r="E35" s="74" t="s">
        <v>499</v>
      </c>
      <c r="F35" s="49" t="s">
        <v>108</v>
      </c>
      <c r="G35" s="53" t="s">
        <v>391</v>
      </c>
      <c r="H35" s="58">
        <v>2</v>
      </c>
      <c r="I35" s="41" t="s">
        <v>124</v>
      </c>
      <c r="J35" s="41" t="s">
        <v>80</v>
      </c>
      <c r="K35" s="41" t="s">
        <v>158</v>
      </c>
      <c r="L35" s="42"/>
      <c r="M35" s="43" t="s">
        <v>157</v>
      </c>
      <c r="N35" s="43"/>
      <c r="O35" s="40" t="s">
        <v>153</v>
      </c>
    </row>
    <row r="36" spans="2:15" ht="27" customHeight="1">
      <c r="B36" s="126"/>
      <c r="C36" s="114"/>
      <c r="D36" s="123"/>
      <c r="E36" s="74" t="s">
        <v>500</v>
      </c>
      <c r="F36" s="49" t="s">
        <v>425</v>
      </c>
      <c r="G36" s="41" t="s">
        <v>97</v>
      </c>
      <c r="H36" s="58">
        <v>1</v>
      </c>
      <c r="I36" s="41" t="s">
        <v>121</v>
      </c>
      <c r="J36" s="41" t="s">
        <v>80</v>
      </c>
      <c r="K36" s="41" t="s">
        <v>159</v>
      </c>
      <c r="L36" s="42"/>
      <c r="M36" s="43" t="s">
        <v>103</v>
      </c>
      <c r="N36" s="43"/>
      <c r="O36" s="40" t="s">
        <v>153</v>
      </c>
    </row>
    <row r="37" spans="2:15" ht="27" customHeight="1">
      <c r="B37" s="126"/>
      <c r="C37" s="114"/>
      <c r="D37" s="123"/>
      <c r="E37" s="74" t="s">
        <v>501</v>
      </c>
      <c r="F37" s="49" t="s">
        <v>109</v>
      </c>
      <c r="G37" s="81" t="s">
        <v>97</v>
      </c>
      <c r="H37" s="58">
        <v>2</v>
      </c>
      <c r="I37" s="81" t="s">
        <v>124</v>
      </c>
      <c r="J37" s="81" t="s">
        <v>80</v>
      </c>
      <c r="K37" s="81" t="s">
        <v>159</v>
      </c>
      <c r="L37" s="42"/>
      <c r="M37" s="43" t="s">
        <v>78</v>
      </c>
      <c r="N37" s="42"/>
      <c r="O37" s="40" t="s">
        <v>153</v>
      </c>
    </row>
    <row r="38" spans="2:15" ht="39.75" customHeight="1">
      <c r="B38" s="126"/>
      <c r="C38" s="114"/>
      <c r="D38" s="123"/>
      <c r="E38" s="74" t="s">
        <v>502</v>
      </c>
      <c r="F38" s="49" t="s">
        <v>503</v>
      </c>
      <c r="G38" s="41" t="s">
        <v>504</v>
      </c>
      <c r="H38" s="58">
        <v>1</v>
      </c>
      <c r="I38" s="41" t="s">
        <v>118</v>
      </c>
      <c r="J38" s="41" t="s">
        <v>80</v>
      </c>
      <c r="K38" s="81" t="s">
        <v>334</v>
      </c>
      <c r="L38" s="42"/>
      <c r="M38" s="43" t="s">
        <v>423</v>
      </c>
      <c r="N38" s="42"/>
      <c r="O38" s="40" t="s">
        <v>415</v>
      </c>
    </row>
    <row r="39" spans="2:15" ht="27" customHeight="1">
      <c r="B39" s="127"/>
      <c r="C39" s="115"/>
      <c r="D39" s="128"/>
      <c r="E39" s="87" t="s">
        <v>505</v>
      </c>
      <c r="F39" s="45" t="s">
        <v>506</v>
      </c>
      <c r="G39" s="45" t="s">
        <v>507</v>
      </c>
      <c r="H39" s="88">
        <v>1</v>
      </c>
      <c r="I39" s="47" t="s">
        <v>118</v>
      </c>
      <c r="J39" s="47" t="s">
        <v>80</v>
      </c>
      <c r="K39" s="47" t="s">
        <v>334</v>
      </c>
      <c r="L39" s="47"/>
      <c r="M39" s="89">
        <v>35000</v>
      </c>
      <c r="N39" s="47"/>
      <c r="O39" s="47" t="s">
        <v>415</v>
      </c>
    </row>
    <row r="40" spans="2:15" ht="39.75" customHeight="1">
      <c r="B40" s="118" t="s">
        <v>441</v>
      </c>
      <c r="C40" s="114" t="s">
        <v>436</v>
      </c>
      <c r="D40" s="122" t="s">
        <v>161</v>
      </c>
      <c r="E40" s="74" t="s">
        <v>508</v>
      </c>
      <c r="F40" s="49" t="s">
        <v>111</v>
      </c>
      <c r="G40" s="85" t="s">
        <v>163</v>
      </c>
      <c r="H40" s="90">
        <v>1</v>
      </c>
      <c r="I40" s="53" t="s">
        <v>79</v>
      </c>
      <c r="J40" s="53" t="s">
        <v>80</v>
      </c>
      <c r="K40" s="53" t="s">
        <v>102</v>
      </c>
      <c r="L40" s="42"/>
      <c r="M40" s="43" t="s">
        <v>92</v>
      </c>
      <c r="N40" s="42"/>
      <c r="O40" s="40" t="s">
        <v>164</v>
      </c>
    </row>
    <row r="41" spans="2:15" ht="27" customHeight="1">
      <c r="B41" s="126"/>
      <c r="C41" s="114"/>
      <c r="D41" s="123"/>
      <c r="E41" s="74" t="s">
        <v>510</v>
      </c>
      <c r="F41" s="49" t="s">
        <v>110</v>
      </c>
      <c r="G41" s="85" t="s">
        <v>165</v>
      </c>
      <c r="H41" s="58">
        <v>2</v>
      </c>
      <c r="I41" s="41" t="s">
        <v>124</v>
      </c>
      <c r="J41" s="41" t="s">
        <v>80</v>
      </c>
      <c r="K41" s="41" t="s">
        <v>404</v>
      </c>
      <c r="L41" s="42"/>
      <c r="M41" s="43" t="s">
        <v>103</v>
      </c>
      <c r="N41" s="42"/>
      <c r="O41" s="40" t="s">
        <v>164</v>
      </c>
    </row>
    <row r="42" spans="2:15" ht="27" customHeight="1">
      <c r="B42" s="126"/>
      <c r="C42" s="114"/>
      <c r="D42" s="123"/>
      <c r="E42" s="74" t="s">
        <v>511</v>
      </c>
      <c r="F42" s="49" t="s">
        <v>512</v>
      </c>
      <c r="G42" s="46" t="s">
        <v>166</v>
      </c>
      <c r="H42" s="58">
        <v>2</v>
      </c>
      <c r="I42" s="41" t="s">
        <v>118</v>
      </c>
      <c r="J42" s="41" t="s">
        <v>80</v>
      </c>
      <c r="K42" s="41" t="s">
        <v>167</v>
      </c>
      <c r="L42" s="42"/>
      <c r="M42" s="43" t="s">
        <v>168</v>
      </c>
      <c r="N42" s="42"/>
      <c r="O42" s="40" t="s">
        <v>164</v>
      </c>
    </row>
    <row r="43" spans="2:15" ht="40.5" customHeight="1">
      <c r="B43" s="117" t="s">
        <v>442</v>
      </c>
      <c r="C43" s="113" t="s">
        <v>437</v>
      </c>
      <c r="D43" s="122" t="s">
        <v>162</v>
      </c>
      <c r="E43" s="74" t="s">
        <v>517</v>
      </c>
      <c r="F43" s="49" t="s">
        <v>405</v>
      </c>
      <c r="G43" s="41" t="s">
        <v>97</v>
      </c>
      <c r="H43" s="58">
        <v>1</v>
      </c>
      <c r="I43" s="41" t="s">
        <v>124</v>
      </c>
      <c r="J43" s="41" t="s">
        <v>80</v>
      </c>
      <c r="K43" s="41" t="s">
        <v>175</v>
      </c>
      <c r="L43" s="42"/>
      <c r="M43" s="43" t="s">
        <v>171</v>
      </c>
      <c r="N43" s="42"/>
      <c r="O43" s="40" t="s">
        <v>173</v>
      </c>
    </row>
    <row r="44" spans="2:15" ht="79.5" customHeight="1">
      <c r="B44" s="118"/>
      <c r="C44" s="114"/>
      <c r="D44" s="123"/>
      <c r="E44" s="74" t="s">
        <v>518</v>
      </c>
      <c r="F44" s="49" t="s">
        <v>112</v>
      </c>
      <c r="G44" s="41" t="s">
        <v>97</v>
      </c>
      <c r="H44" s="58">
        <v>2</v>
      </c>
      <c r="I44" s="41" t="s">
        <v>124</v>
      </c>
      <c r="J44" s="41" t="s">
        <v>80</v>
      </c>
      <c r="K44" s="41" t="s">
        <v>175</v>
      </c>
      <c r="L44" s="42"/>
      <c r="M44" s="43" t="s">
        <v>172</v>
      </c>
      <c r="N44" s="42"/>
      <c r="O44" s="40" t="s">
        <v>173</v>
      </c>
    </row>
    <row r="45" spans="2:15" ht="40.5" customHeight="1">
      <c r="B45" s="118"/>
      <c r="C45" s="114"/>
      <c r="D45" s="123"/>
      <c r="E45" s="74" t="s">
        <v>519</v>
      </c>
      <c r="F45" s="49" t="s">
        <v>176</v>
      </c>
      <c r="G45" s="41" t="s">
        <v>97</v>
      </c>
      <c r="H45" s="58">
        <v>1</v>
      </c>
      <c r="I45" s="41" t="s">
        <v>98</v>
      </c>
      <c r="J45" s="41" t="s">
        <v>80</v>
      </c>
      <c r="K45" s="41" t="s">
        <v>177</v>
      </c>
      <c r="L45" s="42"/>
      <c r="M45" s="43" t="s">
        <v>178</v>
      </c>
      <c r="N45" s="42"/>
      <c r="O45" s="40" t="s">
        <v>173</v>
      </c>
    </row>
    <row r="46" spans="2:15" ht="19.5" customHeight="1">
      <c r="B46" s="104" t="s">
        <v>18</v>
      </c>
      <c r="C46" s="104"/>
      <c r="D46" s="104"/>
      <c r="E46" s="104"/>
      <c r="F46" s="104"/>
      <c r="G46" s="104"/>
      <c r="H46" s="104"/>
      <c r="I46" s="104"/>
      <c r="J46" s="104"/>
      <c r="K46" s="104"/>
      <c r="L46" s="35">
        <f>SUM(L7:L8)</f>
        <v>0</v>
      </c>
      <c r="M46" s="97" t="s">
        <v>640</v>
      </c>
      <c r="N46" s="73"/>
      <c r="O46" s="16"/>
    </row>
    <row r="47" spans="2:15" ht="19.5" customHeight="1">
      <c r="B47" s="106" t="s">
        <v>445</v>
      </c>
      <c r="C47" s="106"/>
      <c r="D47" s="106"/>
      <c r="E47" s="107"/>
      <c r="F47" s="107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7" customHeight="1">
      <c r="B48" s="117" t="s">
        <v>548</v>
      </c>
      <c r="C48" s="79" t="s">
        <v>443</v>
      </c>
      <c r="D48" s="122" t="s">
        <v>206</v>
      </c>
      <c r="E48" s="84" t="s">
        <v>444</v>
      </c>
      <c r="F48" s="49" t="s">
        <v>113</v>
      </c>
      <c r="G48" s="41" t="s">
        <v>97</v>
      </c>
      <c r="H48" s="58">
        <v>2</v>
      </c>
      <c r="I48" s="41" t="s">
        <v>183</v>
      </c>
      <c r="J48" s="41" t="s">
        <v>80</v>
      </c>
      <c r="K48" s="41" t="s">
        <v>184</v>
      </c>
      <c r="L48" s="42"/>
      <c r="M48" s="43" t="s">
        <v>137</v>
      </c>
      <c r="N48" s="42"/>
      <c r="O48" s="45" t="s">
        <v>182</v>
      </c>
    </row>
    <row r="49" spans="2:15" ht="27" customHeight="1">
      <c r="B49" s="118"/>
      <c r="C49" s="66"/>
      <c r="D49" s="123"/>
      <c r="E49" s="84" t="s">
        <v>520</v>
      </c>
      <c r="F49" s="49" t="s">
        <v>187</v>
      </c>
      <c r="G49" s="46" t="s">
        <v>185</v>
      </c>
      <c r="H49" s="58">
        <v>3</v>
      </c>
      <c r="I49" s="41" t="s">
        <v>121</v>
      </c>
      <c r="J49" s="41" t="s">
        <v>80</v>
      </c>
      <c r="K49" s="41" t="s">
        <v>184</v>
      </c>
      <c r="L49" s="42"/>
      <c r="M49" s="43" t="s">
        <v>188</v>
      </c>
      <c r="N49" s="42"/>
      <c r="O49" s="45" t="s">
        <v>182</v>
      </c>
    </row>
    <row r="50" spans="2:15" ht="27" customHeight="1">
      <c r="B50" s="118"/>
      <c r="C50" s="66"/>
      <c r="D50" s="123"/>
      <c r="E50" s="74" t="s">
        <v>521</v>
      </c>
      <c r="F50" s="49" t="s">
        <v>189</v>
      </c>
      <c r="G50" s="46" t="s">
        <v>185</v>
      </c>
      <c r="H50" s="58">
        <v>3</v>
      </c>
      <c r="I50" s="41" t="s">
        <v>118</v>
      </c>
      <c r="J50" s="41" t="s">
        <v>80</v>
      </c>
      <c r="K50" s="41" t="s">
        <v>184</v>
      </c>
      <c r="L50" s="42"/>
      <c r="M50" s="43" t="s">
        <v>190</v>
      </c>
      <c r="N50" s="42"/>
      <c r="O50" s="45" t="s">
        <v>186</v>
      </c>
    </row>
    <row r="51" spans="2:15" ht="25.5">
      <c r="B51" s="118"/>
      <c r="C51" s="114"/>
      <c r="D51" s="123"/>
      <c r="E51" s="74" t="s">
        <v>522</v>
      </c>
      <c r="F51" s="49" t="s">
        <v>114</v>
      </c>
      <c r="G51" s="46" t="s">
        <v>193</v>
      </c>
      <c r="H51" s="58"/>
      <c r="I51" s="41" t="s">
        <v>89</v>
      </c>
      <c r="J51" s="41" t="s">
        <v>80</v>
      </c>
      <c r="K51" s="78" t="s">
        <v>203</v>
      </c>
      <c r="L51" s="42"/>
      <c r="M51" s="43" t="s">
        <v>78</v>
      </c>
      <c r="N51" s="42"/>
      <c r="O51" s="45" t="s">
        <v>191</v>
      </c>
    </row>
    <row r="52" spans="2:15" ht="27" customHeight="1">
      <c r="B52" s="118"/>
      <c r="C52" s="114"/>
      <c r="D52" s="123"/>
      <c r="E52" s="74" t="s">
        <v>523</v>
      </c>
      <c r="F52" s="49" t="s">
        <v>179</v>
      </c>
      <c r="G52" s="46" t="s">
        <v>185</v>
      </c>
      <c r="H52" s="58">
        <v>2</v>
      </c>
      <c r="I52" s="41" t="s">
        <v>124</v>
      </c>
      <c r="J52" s="41" t="s">
        <v>80</v>
      </c>
      <c r="K52" s="41" t="s">
        <v>184</v>
      </c>
      <c r="L52" s="42"/>
      <c r="M52" s="43" t="s">
        <v>85</v>
      </c>
      <c r="N52" s="42"/>
      <c r="O52" s="45" t="s">
        <v>192</v>
      </c>
    </row>
    <row r="53" spans="2:15" ht="27" customHeight="1">
      <c r="B53" s="118"/>
      <c r="C53" s="114"/>
      <c r="D53" s="123"/>
      <c r="E53" s="74" t="s">
        <v>524</v>
      </c>
      <c r="F53" s="59" t="s">
        <v>180</v>
      </c>
      <c r="G53" s="46" t="s">
        <v>185</v>
      </c>
      <c r="H53" s="58">
        <v>3</v>
      </c>
      <c r="I53" s="41" t="s">
        <v>98</v>
      </c>
      <c r="J53" s="41" t="s">
        <v>80</v>
      </c>
      <c r="K53" s="41" t="s">
        <v>184</v>
      </c>
      <c r="L53" s="42"/>
      <c r="M53" s="43" t="s">
        <v>195</v>
      </c>
      <c r="N53" s="42"/>
      <c r="O53" s="45" t="s">
        <v>194</v>
      </c>
    </row>
    <row r="54" spans="2:15" ht="39.75" customHeight="1">
      <c r="B54" s="118"/>
      <c r="C54" s="114"/>
      <c r="D54" s="123"/>
      <c r="E54" s="74" t="s">
        <v>525</v>
      </c>
      <c r="F54" s="59" t="s">
        <v>181</v>
      </c>
      <c r="G54" s="46" t="s">
        <v>196</v>
      </c>
      <c r="H54" s="58">
        <v>2</v>
      </c>
      <c r="I54" s="41" t="s">
        <v>118</v>
      </c>
      <c r="J54" s="41" t="s">
        <v>80</v>
      </c>
      <c r="K54" s="67" t="s">
        <v>203</v>
      </c>
      <c r="L54" s="42"/>
      <c r="M54" s="43" t="s">
        <v>92</v>
      </c>
      <c r="N54" s="42"/>
      <c r="O54" s="45" t="s">
        <v>194</v>
      </c>
    </row>
    <row r="55" spans="2:15" ht="52.5" customHeight="1">
      <c r="B55" s="118"/>
      <c r="C55" s="114"/>
      <c r="D55" s="123"/>
      <c r="E55" s="86" t="s">
        <v>549</v>
      </c>
      <c r="F55" s="49" t="s">
        <v>402</v>
      </c>
      <c r="G55" s="46" t="s">
        <v>339</v>
      </c>
      <c r="H55" s="58">
        <v>2</v>
      </c>
      <c r="I55" s="82" t="s">
        <v>89</v>
      </c>
      <c r="J55" s="82" t="s">
        <v>80</v>
      </c>
      <c r="K55" s="82" t="s">
        <v>203</v>
      </c>
      <c r="L55" s="42"/>
      <c r="M55" s="43" t="s">
        <v>201</v>
      </c>
      <c r="N55" s="42"/>
      <c r="O55" s="47" t="s">
        <v>215</v>
      </c>
    </row>
    <row r="56" spans="2:15" ht="27" customHeight="1">
      <c r="B56" s="131"/>
      <c r="C56" s="115"/>
      <c r="D56" s="128"/>
      <c r="E56" s="86" t="s">
        <v>550</v>
      </c>
      <c r="F56" s="59" t="s">
        <v>213</v>
      </c>
      <c r="G56" s="46" t="s">
        <v>340</v>
      </c>
      <c r="H56" s="58">
        <v>1</v>
      </c>
      <c r="I56" s="82" t="s">
        <v>118</v>
      </c>
      <c r="J56" s="82" t="s">
        <v>80</v>
      </c>
      <c r="K56" s="82" t="s">
        <v>235</v>
      </c>
      <c r="L56" s="42"/>
      <c r="M56" s="43" t="s">
        <v>201</v>
      </c>
      <c r="N56" s="42"/>
      <c r="O56" s="40" t="s">
        <v>215</v>
      </c>
    </row>
    <row r="57" spans="2:15" ht="19.5" customHeight="1">
      <c r="B57" s="104" t="s">
        <v>18</v>
      </c>
      <c r="C57" s="104"/>
      <c r="D57" s="104"/>
      <c r="E57" s="104"/>
      <c r="F57" s="104"/>
      <c r="G57" s="104"/>
      <c r="H57" s="104"/>
      <c r="I57" s="104"/>
      <c r="J57" s="104"/>
      <c r="K57" s="104"/>
      <c r="L57" s="35">
        <f>SUM(L48:L51)</f>
        <v>0</v>
      </c>
      <c r="M57" s="97" t="s">
        <v>641</v>
      </c>
      <c r="N57" s="73"/>
      <c r="O57" s="16"/>
    </row>
    <row r="58" spans="2:15" ht="19.5" customHeight="1">
      <c r="B58" s="108" t="s">
        <v>446</v>
      </c>
      <c r="C58" s="108"/>
      <c r="D58" s="108"/>
      <c r="E58" s="108"/>
      <c r="F58" s="109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2:15" ht="25.5" customHeight="1">
      <c r="B59" s="111" t="s">
        <v>447</v>
      </c>
      <c r="C59" s="113" t="s">
        <v>448</v>
      </c>
      <c r="D59" s="110" t="s">
        <v>207</v>
      </c>
      <c r="E59" s="74" t="s">
        <v>449</v>
      </c>
      <c r="F59" s="49" t="s">
        <v>197</v>
      </c>
      <c r="G59" s="46" t="s">
        <v>200</v>
      </c>
      <c r="H59" s="58">
        <v>3</v>
      </c>
      <c r="I59" s="67" t="s">
        <v>89</v>
      </c>
      <c r="J59" s="67" t="s">
        <v>80</v>
      </c>
      <c r="K59" s="78" t="s">
        <v>203</v>
      </c>
      <c r="L59" s="42"/>
      <c r="M59" s="43" t="s">
        <v>201</v>
      </c>
      <c r="N59" s="42"/>
      <c r="O59" s="45" t="s">
        <v>199</v>
      </c>
    </row>
    <row r="60" spans="2:15" ht="42" customHeight="1">
      <c r="B60" s="112"/>
      <c r="C60" s="114"/>
      <c r="D60" s="110"/>
      <c r="E60" s="74" t="s">
        <v>526</v>
      </c>
      <c r="F60" s="49" t="s">
        <v>406</v>
      </c>
      <c r="G60" s="46" t="s">
        <v>202</v>
      </c>
      <c r="H60" s="58">
        <v>2</v>
      </c>
      <c r="I60" s="67" t="s">
        <v>118</v>
      </c>
      <c r="J60" s="67" t="s">
        <v>80</v>
      </c>
      <c r="K60" s="67" t="s">
        <v>203</v>
      </c>
      <c r="L60" s="42"/>
      <c r="M60" s="43" t="s">
        <v>204</v>
      </c>
      <c r="N60" s="42"/>
      <c r="O60" s="47" t="s">
        <v>199</v>
      </c>
    </row>
    <row r="61" spans="2:15" ht="25.5">
      <c r="B61" s="112"/>
      <c r="C61" s="115"/>
      <c r="D61" s="110"/>
      <c r="E61" s="74" t="s">
        <v>527</v>
      </c>
      <c r="F61" s="49" t="s">
        <v>198</v>
      </c>
      <c r="G61" s="46" t="s">
        <v>205</v>
      </c>
      <c r="H61" s="58">
        <v>1</v>
      </c>
      <c r="I61" s="67" t="s">
        <v>118</v>
      </c>
      <c r="J61" s="67" t="s">
        <v>80</v>
      </c>
      <c r="K61" s="67" t="s">
        <v>203</v>
      </c>
      <c r="L61" s="42"/>
      <c r="M61" s="43" t="s">
        <v>204</v>
      </c>
      <c r="N61" s="42"/>
      <c r="O61" s="47" t="s">
        <v>199</v>
      </c>
    </row>
    <row r="62" spans="2:15" ht="19.5" customHeight="1">
      <c r="B62" s="104" t="s">
        <v>18</v>
      </c>
      <c r="C62" s="104"/>
      <c r="D62" s="104"/>
      <c r="E62" s="104"/>
      <c r="F62" s="104"/>
      <c r="G62" s="104"/>
      <c r="H62" s="104"/>
      <c r="I62" s="104"/>
      <c r="J62" s="104"/>
      <c r="K62" s="104"/>
      <c r="L62" s="35">
        <f>SUM(L59:L61)</f>
        <v>0</v>
      </c>
      <c r="M62" s="97" t="s">
        <v>246</v>
      </c>
      <c r="N62" s="73"/>
      <c r="O62" s="16"/>
    </row>
    <row r="63" spans="2:15" ht="19.5" customHeight="1">
      <c r="B63" s="106" t="s">
        <v>450</v>
      </c>
      <c r="C63" s="106"/>
      <c r="D63" s="106"/>
      <c r="E63" s="106"/>
      <c r="F63" s="107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 ht="27" customHeight="1">
      <c r="B64" s="111" t="s">
        <v>453</v>
      </c>
      <c r="C64" s="110" t="s">
        <v>451</v>
      </c>
      <c r="D64" s="116" t="s">
        <v>528</v>
      </c>
      <c r="E64" s="86" t="s">
        <v>452</v>
      </c>
      <c r="F64" s="49" t="s">
        <v>217</v>
      </c>
      <c r="G64" s="46" t="s">
        <v>218</v>
      </c>
      <c r="H64" s="58">
        <v>1</v>
      </c>
      <c r="I64" s="41" t="s">
        <v>118</v>
      </c>
      <c r="J64" s="67" t="s">
        <v>80</v>
      </c>
      <c r="K64" s="41" t="s">
        <v>184</v>
      </c>
      <c r="L64" s="42"/>
      <c r="M64" s="43" t="s">
        <v>170</v>
      </c>
      <c r="N64" s="42"/>
      <c r="O64" s="47" t="s">
        <v>219</v>
      </c>
    </row>
    <row r="65" spans="2:15" ht="39.75" customHeight="1">
      <c r="B65" s="112"/>
      <c r="C65" s="110"/>
      <c r="D65" s="116"/>
      <c r="E65" s="86" t="s">
        <v>529</v>
      </c>
      <c r="F65" s="49" t="s">
        <v>407</v>
      </c>
      <c r="G65" s="46" t="s">
        <v>218</v>
      </c>
      <c r="H65" s="58">
        <v>1</v>
      </c>
      <c r="I65" s="41" t="s">
        <v>118</v>
      </c>
      <c r="J65" s="67" t="s">
        <v>80</v>
      </c>
      <c r="K65" s="41" t="s">
        <v>184</v>
      </c>
      <c r="L65" s="42"/>
      <c r="M65" s="43" t="s">
        <v>204</v>
      </c>
      <c r="N65" s="42"/>
      <c r="O65" s="47" t="s">
        <v>219</v>
      </c>
    </row>
    <row r="66" spans="2:15" ht="51.75" customHeight="1">
      <c r="B66" s="112"/>
      <c r="C66" s="110"/>
      <c r="D66" s="116"/>
      <c r="E66" s="86" t="s">
        <v>530</v>
      </c>
      <c r="F66" s="49" t="s">
        <v>417</v>
      </c>
      <c r="G66" s="46" t="s">
        <v>218</v>
      </c>
      <c r="H66" s="58">
        <v>2</v>
      </c>
      <c r="I66" s="41" t="s">
        <v>124</v>
      </c>
      <c r="J66" s="67" t="s">
        <v>80</v>
      </c>
      <c r="K66" s="41" t="s">
        <v>184</v>
      </c>
      <c r="L66" s="42"/>
      <c r="M66" s="43" t="s">
        <v>170</v>
      </c>
      <c r="N66" s="42"/>
      <c r="O66" s="47" t="s">
        <v>219</v>
      </c>
    </row>
    <row r="67" spans="2:15" ht="39.75" customHeight="1">
      <c r="B67" s="112"/>
      <c r="C67" s="110"/>
      <c r="D67" s="116"/>
      <c r="E67" s="86" t="s">
        <v>531</v>
      </c>
      <c r="F67" s="59" t="s">
        <v>208</v>
      </c>
      <c r="G67" s="46" t="s">
        <v>225</v>
      </c>
      <c r="H67" s="58">
        <v>2</v>
      </c>
      <c r="I67" s="41" t="s">
        <v>124</v>
      </c>
      <c r="J67" s="67" t="s">
        <v>80</v>
      </c>
      <c r="K67" s="41" t="s">
        <v>229</v>
      </c>
      <c r="L67" s="42"/>
      <c r="M67" s="43" t="s">
        <v>78</v>
      </c>
      <c r="N67" s="42"/>
      <c r="O67" s="47" t="s">
        <v>219</v>
      </c>
    </row>
    <row r="68" spans="2:15" ht="27" customHeight="1">
      <c r="B68" s="112"/>
      <c r="C68" s="110"/>
      <c r="D68" s="116"/>
      <c r="E68" s="86" t="s">
        <v>532</v>
      </c>
      <c r="F68" s="49" t="s">
        <v>210</v>
      </c>
      <c r="G68" s="46" t="s">
        <v>218</v>
      </c>
      <c r="H68" s="58">
        <v>1</v>
      </c>
      <c r="I68" s="41" t="s">
        <v>124</v>
      </c>
      <c r="J68" s="67" t="s">
        <v>80</v>
      </c>
      <c r="K68" s="41" t="s">
        <v>203</v>
      </c>
      <c r="L68" s="42"/>
      <c r="M68" s="43" t="s">
        <v>201</v>
      </c>
      <c r="N68" s="42"/>
      <c r="O68" s="47" t="s">
        <v>220</v>
      </c>
    </row>
    <row r="69" spans="2:15" ht="27" customHeight="1">
      <c r="B69" s="112"/>
      <c r="C69" s="110"/>
      <c r="D69" s="116"/>
      <c r="E69" s="86" t="s">
        <v>533</v>
      </c>
      <c r="F69" s="49" t="s">
        <v>408</v>
      </c>
      <c r="G69" s="46" t="s">
        <v>218</v>
      </c>
      <c r="H69" s="58">
        <v>1</v>
      </c>
      <c r="I69" s="41" t="s">
        <v>124</v>
      </c>
      <c r="J69" s="68" t="s">
        <v>80</v>
      </c>
      <c r="K69" s="41" t="s">
        <v>203</v>
      </c>
      <c r="L69" s="42"/>
      <c r="M69" s="43" t="s">
        <v>78</v>
      </c>
      <c r="N69" s="42"/>
      <c r="O69" s="47" t="s">
        <v>220</v>
      </c>
    </row>
    <row r="70" spans="2:15" ht="27" customHeight="1">
      <c r="B70" s="112"/>
      <c r="C70" s="110"/>
      <c r="D70" s="116"/>
      <c r="E70" s="86" t="s">
        <v>534</v>
      </c>
      <c r="F70" s="49" t="s">
        <v>222</v>
      </c>
      <c r="G70" s="46" t="s">
        <v>218</v>
      </c>
      <c r="H70" s="58">
        <v>2</v>
      </c>
      <c r="I70" s="41" t="s">
        <v>118</v>
      </c>
      <c r="J70" s="68" t="s">
        <v>80</v>
      </c>
      <c r="K70" s="41" t="s">
        <v>203</v>
      </c>
      <c r="L70" s="42"/>
      <c r="M70" s="43" t="s">
        <v>224</v>
      </c>
      <c r="N70" s="42"/>
      <c r="O70" s="47" t="s">
        <v>220</v>
      </c>
    </row>
    <row r="71" spans="2:15" ht="27" customHeight="1">
      <c r="B71" s="112"/>
      <c r="C71" s="110"/>
      <c r="D71" s="116"/>
      <c r="E71" s="86" t="s">
        <v>535</v>
      </c>
      <c r="F71" s="49" t="s">
        <v>223</v>
      </c>
      <c r="G71" s="46" t="s">
        <v>218</v>
      </c>
      <c r="H71" s="58">
        <v>2</v>
      </c>
      <c r="I71" s="41" t="s">
        <v>118</v>
      </c>
      <c r="J71" s="68" t="s">
        <v>80</v>
      </c>
      <c r="K71" s="41" t="s">
        <v>203</v>
      </c>
      <c r="L71" s="42"/>
      <c r="M71" s="43" t="s">
        <v>224</v>
      </c>
      <c r="N71" s="42"/>
      <c r="O71" s="47" t="s">
        <v>220</v>
      </c>
    </row>
    <row r="72" spans="2:15" ht="27" customHeight="1">
      <c r="B72" s="112"/>
      <c r="C72" s="110"/>
      <c r="D72" s="116"/>
      <c r="E72" s="86" t="s">
        <v>536</v>
      </c>
      <c r="F72" s="49" t="s">
        <v>211</v>
      </c>
      <c r="G72" s="46" t="s">
        <v>227</v>
      </c>
      <c r="H72" s="58">
        <v>1</v>
      </c>
      <c r="I72" s="48" t="s">
        <v>124</v>
      </c>
      <c r="J72" s="68" t="s">
        <v>80</v>
      </c>
      <c r="K72" s="48" t="s">
        <v>228</v>
      </c>
      <c r="L72" s="42"/>
      <c r="M72" s="43" t="s">
        <v>103</v>
      </c>
      <c r="N72" s="42"/>
      <c r="O72" s="47" t="s">
        <v>220</v>
      </c>
    </row>
    <row r="73" spans="2:15" ht="51.75" customHeight="1">
      <c r="B73" s="112"/>
      <c r="C73" s="110"/>
      <c r="D73" s="116"/>
      <c r="E73" s="86" t="s">
        <v>537</v>
      </c>
      <c r="F73" s="49" t="s">
        <v>221</v>
      </c>
      <c r="G73" s="46" t="s">
        <v>218</v>
      </c>
      <c r="H73" s="58">
        <v>2</v>
      </c>
      <c r="I73" s="48" t="s">
        <v>124</v>
      </c>
      <c r="J73" s="68" t="s">
        <v>80</v>
      </c>
      <c r="K73" s="48" t="s">
        <v>229</v>
      </c>
      <c r="L73" s="42"/>
      <c r="M73" s="43" t="s">
        <v>92</v>
      </c>
      <c r="N73" s="42"/>
      <c r="O73" s="47" t="s">
        <v>220</v>
      </c>
    </row>
    <row r="74" spans="2:15" ht="27" customHeight="1">
      <c r="B74" s="112"/>
      <c r="C74" s="110"/>
      <c r="D74" s="116"/>
      <c r="E74" s="86" t="s">
        <v>538</v>
      </c>
      <c r="F74" s="49" t="s">
        <v>244</v>
      </c>
      <c r="G74" s="46" t="s">
        <v>245</v>
      </c>
      <c r="H74" s="58">
        <v>1</v>
      </c>
      <c r="I74" s="48" t="s">
        <v>118</v>
      </c>
      <c r="J74" s="68" t="s">
        <v>80</v>
      </c>
      <c r="K74" s="48" t="s">
        <v>229</v>
      </c>
      <c r="L74" s="42"/>
      <c r="M74" s="43" t="s">
        <v>246</v>
      </c>
      <c r="N74" s="42"/>
      <c r="O74" s="47" t="s">
        <v>220</v>
      </c>
    </row>
    <row r="75" spans="2:15" ht="27" customHeight="1">
      <c r="B75" s="112"/>
      <c r="C75" s="110"/>
      <c r="D75" s="116"/>
      <c r="E75" s="86" t="s">
        <v>539</v>
      </c>
      <c r="F75" s="49" t="s">
        <v>247</v>
      </c>
      <c r="G75" s="46" t="s">
        <v>248</v>
      </c>
      <c r="H75" s="58">
        <v>2</v>
      </c>
      <c r="I75" s="48" t="s">
        <v>118</v>
      </c>
      <c r="J75" s="68" t="s">
        <v>80</v>
      </c>
      <c r="K75" s="48" t="s">
        <v>229</v>
      </c>
      <c r="L75" s="42"/>
      <c r="M75" s="43" t="s">
        <v>249</v>
      </c>
      <c r="N75" s="42"/>
      <c r="O75" s="47" t="s">
        <v>220</v>
      </c>
    </row>
    <row r="76" spans="2:15" ht="27" customHeight="1">
      <c r="B76" s="112"/>
      <c r="C76" s="110"/>
      <c r="D76" s="116"/>
      <c r="E76" s="86" t="s">
        <v>540</v>
      </c>
      <c r="F76" s="49" t="s">
        <v>241</v>
      </c>
      <c r="G76" s="46" t="s">
        <v>218</v>
      </c>
      <c r="H76" s="58">
        <v>1</v>
      </c>
      <c r="I76" s="48" t="s">
        <v>124</v>
      </c>
      <c r="J76" s="68" t="s">
        <v>80</v>
      </c>
      <c r="K76" s="48" t="s">
        <v>229</v>
      </c>
      <c r="L76" s="42"/>
      <c r="M76" s="43" t="s">
        <v>78</v>
      </c>
      <c r="N76" s="42"/>
      <c r="O76" s="47" t="s">
        <v>220</v>
      </c>
    </row>
    <row r="77" spans="2:15" ht="39.75" customHeight="1">
      <c r="B77" s="112"/>
      <c r="C77" s="110"/>
      <c r="D77" s="116"/>
      <c r="E77" s="86" t="s">
        <v>541</v>
      </c>
      <c r="F77" s="49" t="s">
        <v>409</v>
      </c>
      <c r="G77" s="46" t="s">
        <v>230</v>
      </c>
      <c r="H77" s="58">
        <v>2</v>
      </c>
      <c r="I77" s="48" t="s">
        <v>118</v>
      </c>
      <c r="J77" s="68" t="s">
        <v>80</v>
      </c>
      <c r="K77" s="48" t="s">
        <v>203</v>
      </c>
      <c r="L77" s="42"/>
      <c r="M77" s="43" t="s">
        <v>231</v>
      </c>
      <c r="N77" s="42"/>
      <c r="O77" s="47" t="s">
        <v>240</v>
      </c>
    </row>
    <row r="78" spans="2:15" ht="39.75" customHeight="1">
      <c r="B78" s="112"/>
      <c r="C78" s="110"/>
      <c r="D78" s="116"/>
      <c r="E78" s="86" t="s">
        <v>542</v>
      </c>
      <c r="F78" s="49" t="s">
        <v>421</v>
      </c>
      <c r="G78" s="46" t="s">
        <v>230</v>
      </c>
      <c r="H78" s="58">
        <v>2</v>
      </c>
      <c r="I78" s="48" t="s">
        <v>118</v>
      </c>
      <c r="J78" s="48" t="s">
        <v>80</v>
      </c>
      <c r="K78" s="43" t="s">
        <v>203</v>
      </c>
      <c r="L78" s="42"/>
      <c r="M78" s="43" t="s">
        <v>231</v>
      </c>
      <c r="N78" s="42"/>
      <c r="O78" s="47" t="s">
        <v>226</v>
      </c>
    </row>
    <row r="79" spans="2:15" ht="54.75" customHeight="1">
      <c r="B79" s="112"/>
      <c r="C79" s="110"/>
      <c r="D79" s="116"/>
      <c r="E79" s="86" t="s">
        <v>543</v>
      </c>
      <c r="F79" s="49" t="s">
        <v>545</v>
      </c>
      <c r="G79" s="46" t="s">
        <v>232</v>
      </c>
      <c r="H79" s="58">
        <v>1</v>
      </c>
      <c r="I79" s="48" t="s">
        <v>118</v>
      </c>
      <c r="J79" s="48" t="s">
        <v>80</v>
      </c>
      <c r="K79" s="48" t="s">
        <v>203</v>
      </c>
      <c r="L79" s="42"/>
      <c r="M79" s="43" t="s">
        <v>231</v>
      </c>
      <c r="N79" s="42"/>
      <c r="O79" s="47" t="s">
        <v>226</v>
      </c>
    </row>
    <row r="80" spans="2:15" ht="54.75" customHeight="1">
      <c r="B80" s="112"/>
      <c r="C80" s="110"/>
      <c r="D80" s="116"/>
      <c r="E80" s="86" t="s">
        <v>544</v>
      </c>
      <c r="F80" s="49" t="s">
        <v>546</v>
      </c>
      <c r="G80" s="46" t="s">
        <v>230</v>
      </c>
      <c r="H80" s="58">
        <v>1</v>
      </c>
      <c r="I80" s="41" t="s">
        <v>118</v>
      </c>
      <c r="J80" s="68" t="s">
        <v>80</v>
      </c>
      <c r="K80" s="48" t="s">
        <v>203</v>
      </c>
      <c r="L80" s="42"/>
      <c r="M80" s="43" t="s">
        <v>233</v>
      </c>
      <c r="N80" s="42"/>
      <c r="O80" s="47" t="s">
        <v>234</v>
      </c>
    </row>
    <row r="81" spans="2:15" ht="39.75" customHeight="1">
      <c r="B81" s="112"/>
      <c r="C81" s="110"/>
      <c r="D81" s="116"/>
      <c r="E81" s="86" t="s">
        <v>547</v>
      </c>
      <c r="F81" s="49" t="s">
        <v>212</v>
      </c>
      <c r="G81" s="85" t="s">
        <v>338</v>
      </c>
      <c r="H81" s="58">
        <v>3</v>
      </c>
      <c r="I81" s="41" t="s">
        <v>118</v>
      </c>
      <c r="J81" s="68" t="s">
        <v>80</v>
      </c>
      <c r="K81" s="48" t="s">
        <v>203</v>
      </c>
      <c r="L81" s="42"/>
      <c r="M81" s="43" t="s">
        <v>201</v>
      </c>
      <c r="N81" s="42"/>
      <c r="O81" s="47" t="s">
        <v>214</v>
      </c>
    </row>
    <row r="82" spans="2:15" ht="52.5" customHeight="1">
      <c r="B82" s="112"/>
      <c r="C82" s="110"/>
      <c r="D82" s="116"/>
      <c r="E82" s="86" t="s">
        <v>551</v>
      </c>
      <c r="F82" s="49" t="s">
        <v>242</v>
      </c>
      <c r="G82" s="85" t="s">
        <v>205</v>
      </c>
      <c r="H82" s="58">
        <v>1</v>
      </c>
      <c r="I82" s="48" t="s">
        <v>118</v>
      </c>
      <c r="J82" s="68" t="s">
        <v>80</v>
      </c>
      <c r="K82" s="48" t="s">
        <v>203</v>
      </c>
      <c r="L82" s="42"/>
      <c r="M82" s="43" t="s">
        <v>243</v>
      </c>
      <c r="N82" s="42"/>
      <c r="O82" s="47" t="s">
        <v>238</v>
      </c>
    </row>
    <row r="83" spans="2:15" ht="54.75" customHeight="1">
      <c r="B83" s="112"/>
      <c r="C83" s="110"/>
      <c r="D83" s="116"/>
      <c r="E83" s="86" t="s">
        <v>552</v>
      </c>
      <c r="F83" s="55" t="s">
        <v>239</v>
      </c>
      <c r="G83" s="85" t="s">
        <v>341</v>
      </c>
      <c r="H83" s="58">
        <v>1</v>
      </c>
      <c r="I83" s="41" t="s">
        <v>127</v>
      </c>
      <c r="J83" s="68" t="s">
        <v>80</v>
      </c>
      <c r="K83" s="48" t="s">
        <v>203</v>
      </c>
      <c r="L83" s="42"/>
      <c r="M83" s="43" t="s">
        <v>85</v>
      </c>
      <c r="N83" s="42"/>
      <c r="O83" s="47" t="s">
        <v>238</v>
      </c>
    </row>
    <row r="84" spans="2:15" ht="52.5" customHeight="1">
      <c r="B84" s="112"/>
      <c r="C84" s="110"/>
      <c r="D84" s="116"/>
      <c r="E84" s="86" t="s">
        <v>553</v>
      </c>
      <c r="F84" s="55" t="s">
        <v>345</v>
      </c>
      <c r="G84" s="85" t="s">
        <v>622</v>
      </c>
      <c r="H84" s="58">
        <v>1</v>
      </c>
      <c r="I84" s="57" t="s">
        <v>118</v>
      </c>
      <c r="J84" s="68" t="s">
        <v>80</v>
      </c>
      <c r="K84" s="57" t="s">
        <v>346</v>
      </c>
      <c r="L84" s="42"/>
      <c r="M84" s="43" t="s">
        <v>347</v>
      </c>
      <c r="N84" s="42"/>
      <c r="O84" s="47" t="s">
        <v>238</v>
      </c>
    </row>
    <row r="85" spans="2:15" ht="39.75" customHeight="1">
      <c r="B85" s="112"/>
      <c r="C85" s="110"/>
      <c r="D85" s="116"/>
      <c r="E85" s="86" t="s">
        <v>554</v>
      </c>
      <c r="F85" s="55" t="s">
        <v>342</v>
      </c>
      <c r="G85" s="46" t="s">
        <v>205</v>
      </c>
      <c r="H85" s="58">
        <v>1</v>
      </c>
      <c r="I85" s="57" t="s">
        <v>118</v>
      </c>
      <c r="J85" s="68" t="s">
        <v>80</v>
      </c>
      <c r="K85" s="57" t="s">
        <v>344</v>
      </c>
      <c r="L85" s="42"/>
      <c r="M85" s="43" t="s">
        <v>343</v>
      </c>
      <c r="N85" s="42"/>
      <c r="O85" s="47" t="s">
        <v>238</v>
      </c>
    </row>
    <row r="86" spans="2:15" ht="27" customHeight="1">
      <c r="B86" s="112"/>
      <c r="C86" s="110"/>
      <c r="D86" s="116"/>
      <c r="E86" s="83" t="s">
        <v>555</v>
      </c>
      <c r="F86" s="53" t="s">
        <v>556</v>
      </c>
      <c r="G86" s="48" t="s">
        <v>250</v>
      </c>
      <c r="H86" s="58">
        <v>2</v>
      </c>
      <c r="I86" s="41" t="s">
        <v>118</v>
      </c>
      <c r="J86" s="68" t="s">
        <v>80</v>
      </c>
      <c r="K86" s="48" t="s">
        <v>229</v>
      </c>
      <c r="L86" s="42"/>
      <c r="M86" s="43" t="s">
        <v>85</v>
      </c>
      <c r="N86" s="42"/>
      <c r="O86" s="40" t="s">
        <v>415</v>
      </c>
    </row>
    <row r="87" spans="2:15" ht="39.75" customHeight="1">
      <c r="B87" s="112"/>
      <c r="C87" s="110"/>
      <c r="D87" s="116"/>
      <c r="E87" s="83" t="s">
        <v>557</v>
      </c>
      <c r="F87" s="95" t="s">
        <v>558</v>
      </c>
      <c r="G87" s="46" t="s">
        <v>348</v>
      </c>
      <c r="H87" s="58">
        <v>2</v>
      </c>
      <c r="I87" s="48" t="s">
        <v>118</v>
      </c>
      <c r="J87" s="68" t="s">
        <v>80</v>
      </c>
      <c r="K87" s="48" t="s">
        <v>216</v>
      </c>
      <c r="L87" s="42"/>
      <c r="M87" s="43" t="s">
        <v>92</v>
      </c>
      <c r="N87" s="42"/>
      <c r="O87" s="40" t="s">
        <v>415</v>
      </c>
    </row>
    <row r="88" spans="2:15" ht="19.5" customHeight="1">
      <c r="B88" s="104" t="s">
        <v>18</v>
      </c>
      <c r="C88" s="104"/>
      <c r="D88" s="104"/>
      <c r="E88" s="104"/>
      <c r="F88" s="104"/>
      <c r="G88" s="104"/>
      <c r="H88" s="104"/>
      <c r="I88" s="104"/>
      <c r="J88" s="104"/>
      <c r="K88" s="104"/>
      <c r="L88" s="35">
        <f>SUM(L64:L87)</f>
        <v>0</v>
      </c>
      <c r="M88" s="73" t="s">
        <v>642</v>
      </c>
      <c r="N88" s="73" t="s">
        <v>414</v>
      </c>
      <c r="O88" s="16"/>
    </row>
    <row r="89" spans="2:15" ht="19.5" customHeight="1">
      <c r="B89" s="106" t="s">
        <v>11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 ht="39.75" customHeight="1">
      <c r="B90" s="63" t="s">
        <v>454</v>
      </c>
      <c r="C90" s="65" t="s">
        <v>455</v>
      </c>
      <c r="D90" s="122" t="s">
        <v>392</v>
      </c>
      <c r="E90" s="74" t="s">
        <v>456</v>
      </c>
      <c r="F90" s="49" t="s">
        <v>515</v>
      </c>
      <c r="G90" s="85" t="s">
        <v>140</v>
      </c>
      <c r="H90" s="90">
        <v>1</v>
      </c>
      <c r="I90" s="53">
        <v>2016</v>
      </c>
      <c r="J90" s="53" t="s">
        <v>80</v>
      </c>
      <c r="K90" s="53" t="s">
        <v>334</v>
      </c>
      <c r="L90" s="91"/>
      <c r="M90" s="92" t="s">
        <v>85</v>
      </c>
      <c r="N90" s="91"/>
      <c r="O90" s="93" t="s">
        <v>415</v>
      </c>
    </row>
    <row r="91" spans="2:15" ht="39.75" customHeight="1">
      <c r="B91" s="64"/>
      <c r="C91" s="66"/>
      <c r="D91" s="123"/>
      <c r="E91" s="74" t="s">
        <v>509</v>
      </c>
      <c r="F91" s="49" t="s">
        <v>358</v>
      </c>
      <c r="G91" s="85" t="s">
        <v>337</v>
      </c>
      <c r="H91" s="90">
        <v>2</v>
      </c>
      <c r="I91" s="53" t="s">
        <v>118</v>
      </c>
      <c r="J91" s="53" t="s">
        <v>80</v>
      </c>
      <c r="K91" s="53" t="s">
        <v>203</v>
      </c>
      <c r="L91" s="91"/>
      <c r="M91" s="92" t="s">
        <v>281</v>
      </c>
      <c r="N91" s="91"/>
      <c r="O91" s="93" t="s">
        <v>415</v>
      </c>
    </row>
    <row r="92" spans="2:15" ht="27" customHeight="1">
      <c r="B92" s="64"/>
      <c r="C92" s="66"/>
      <c r="D92" s="123"/>
      <c r="E92" s="83" t="s">
        <v>559</v>
      </c>
      <c r="F92" s="51" t="s">
        <v>264</v>
      </c>
      <c r="G92" s="46" t="s">
        <v>361</v>
      </c>
      <c r="H92" s="58">
        <v>1</v>
      </c>
      <c r="I92" s="57" t="s">
        <v>118</v>
      </c>
      <c r="J92" s="68" t="s">
        <v>80</v>
      </c>
      <c r="K92" s="78" t="s">
        <v>203</v>
      </c>
      <c r="L92" s="42"/>
      <c r="M92" s="43" t="s">
        <v>261</v>
      </c>
      <c r="N92" s="42"/>
      <c r="O92" s="47" t="s">
        <v>219</v>
      </c>
    </row>
    <row r="93" spans="2:15" ht="27" customHeight="1">
      <c r="B93" s="64"/>
      <c r="C93" s="66"/>
      <c r="D93" s="123"/>
      <c r="E93" s="84" t="s">
        <v>560</v>
      </c>
      <c r="F93" s="49" t="s">
        <v>259</v>
      </c>
      <c r="G93" s="46" t="s">
        <v>360</v>
      </c>
      <c r="H93" s="58">
        <v>2</v>
      </c>
      <c r="I93" s="57" t="s">
        <v>118</v>
      </c>
      <c r="J93" s="68" t="s">
        <v>80</v>
      </c>
      <c r="K93" s="57" t="s">
        <v>229</v>
      </c>
      <c r="L93" s="42"/>
      <c r="M93" s="43" t="s">
        <v>92</v>
      </c>
      <c r="N93" s="42"/>
      <c r="O93" s="47" t="s">
        <v>219</v>
      </c>
    </row>
    <row r="94" spans="2:15" ht="51.75" customHeight="1">
      <c r="B94" s="64"/>
      <c r="C94" s="66"/>
      <c r="D94" s="123"/>
      <c r="E94" s="84" t="s">
        <v>561</v>
      </c>
      <c r="F94" s="51" t="s">
        <v>263</v>
      </c>
      <c r="G94" s="46" t="s">
        <v>362</v>
      </c>
      <c r="H94" s="58">
        <v>2</v>
      </c>
      <c r="I94" s="69" t="s">
        <v>118</v>
      </c>
      <c r="J94" s="68" t="s">
        <v>80</v>
      </c>
      <c r="K94" s="57" t="s">
        <v>203</v>
      </c>
      <c r="L94" s="42"/>
      <c r="M94" s="43" t="s">
        <v>137</v>
      </c>
      <c r="N94" s="42"/>
      <c r="O94" s="47" t="s">
        <v>219</v>
      </c>
    </row>
    <row r="95" spans="2:15" ht="78" customHeight="1">
      <c r="B95" s="64"/>
      <c r="C95" s="66"/>
      <c r="D95" s="123"/>
      <c r="E95" s="84" t="s">
        <v>562</v>
      </c>
      <c r="F95" s="51" t="s">
        <v>394</v>
      </c>
      <c r="G95" s="46" t="s">
        <v>623</v>
      </c>
      <c r="H95" s="58">
        <v>2</v>
      </c>
      <c r="I95" s="69" t="s">
        <v>118</v>
      </c>
      <c r="J95" s="69" t="s">
        <v>80</v>
      </c>
      <c r="K95" s="69" t="s">
        <v>229</v>
      </c>
      <c r="L95" s="42"/>
      <c r="M95" s="43" t="s">
        <v>395</v>
      </c>
      <c r="N95" s="42"/>
      <c r="O95" s="47"/>
    </row>
    <row r="96" spans="2:15" ht="15" customHeight="1">
      <c r="B96" s="64"/>
      <c r="C96" s="66"/>
      <c r="D96" s="123"/>
      <c r="E96" s="84" t="s">
        <v>563</v>
      </c>
      <c r="F96" s="50" t="s">
        <v>265</v>
      </c>
      <c r="G96" s="46" t="s">
        <v>363</v>
      </c>
      <c r="H96" s="58">
        <v>3</v>
      </c>
      <c r="I96" s="57"/>
      <c r="J96" s="68" t="s">
        <v>80</v>
      </c>
      <c r="K96" s="57" t="s">
        <v>203</v>
      </c>
      <c r="L96" s="42"/>
      <c r="M96" s="43" t="s">
        <v>85</v>
      </c>
      <c r="N96" s="42"/>
      <c r="O96" s="45" t="s">
        <v>219</v>
      </c>
    </row>
    <row r="97" spans="2:15" ht="15" customHeight="1">
      <c r="B97" s="64"/>
      <c r="C97" s="66"/>
      <c r="D97" s="123"/>
      <c r="E97" s="86" t="s">
        <v>564</v>
      </c>
      <c r="F97" s="49" t="s">
        <v>209</v>
      </c>
      <c r="G97" s="46" t="s">
        <v>218</v>
      </c>
      <c r="H97" s="58">
        <v>2</v>
      </c>
      <c r="I97" s="82" t="s">
        <v>124</v>
      </c>
      <c r="J97" s="82" t="s">
        <v>80</v>
      </c>
      <c r="K97" s="82" t="s">
        <v>203</v>
      </c>
      <c r="L97" s="42"/>
      <c r="M97" s="43" t="s">
        <v>92</v>
      </c>
      <c r="N97" s="42"/>
      <c r="O97" s="47" t="s">
        <v>220</v>
      </c>
    </row>
    <row r="98" spans="2:15" ht="39.75" customHeight="1">
      <c r="B98" s="64"/>
      <c r="C98" s="66"/>
      <c r="D98" s="123"/>
      <c r="E98" s="84" t="s">
        <v>565</v>
      </c>
      <c r="F98" s="49" t="s">
        <v>260</v>
      </c>
      <c r="G98" s="46" t="s">
        <v>196</v>
      </c>
      <c r="H98" s="58">
        <v>2</v>
      </c>
      <c r="I98" s="57" t="s">
        <v>124</v>
      </c>
      <c r="J98" s="68" t="s">
        <v>80</v>
      </c>
      <c r="K98" s="57" t="s">
        <v>203</v>
      </c>
      <c r="L98" s="42"/>
      <c r="M98" s="43" t="s">
        <v>103</v>
      </c>
      <c r="N98" s="42"/>
      <c r="O98" s="47" t="s">
        <v>352</v>
      </c>
    </row>
    <row r="99" spans="2:15" ht="51.75" customHeight="1">
      <c r="B99" s="64"/>
      <c r="C99" s="66"/>
      <c r="D99" s="123"/>
      <c r="E99" s="84" t="s">
        <v>566</v>
      </c>
      <c r="F99" s="49" t="s">
        <v>262</v>
      </c>
      <c r="G99" s="46" t="s">
        <v>348</v>
      </c>
      <c r="H99" s="58">
        <v>3</v>
      </c>
      <c r="I99" s="57" t="s">
        <v>118</v>
      </c>
      <c r="J99" s="68" t="s">
        <v>80</v>
      </c>
      <c r="K99" s="57" t="s">
        <v>117</v>
      </c>
      <c r="L99" s="42"/>
      <c r="M99" s="43" t="s">
        <v>103</v>
      </c>
      <c r="N99" s="42"/>
      <c r="O99" s="47" t="s">
        <v>354</v>
      </c>
    </row>
    <row r="100" spans="2:15" ht="39.75" customHeight="1">
      <c r="B100" s="64"/>
      <c r="C100" s="66"/>
      <c r="D100" s="123"/>
      <c r="E100" s="84" t="s">
        <v>567</v>
      </c>
      <c r="F100" s="49" t="s">
        <v>350</v>
      </c>
      <c r="G100" s="46" t="s">
        <v>621</v>
      </c>
      <c r="H100" s="58">
        <v>1</v>
      </c>
      <c r="I100" s="57" t="s">
        <v>118</v>
      </c>
      <c r="J100" s="68" t="s">
        <v>80</v>
      </c>
      <c r="K100" s="57" t="s">
        <v>203</v>
      </c>
      <c r="L100" s="42"/>
      <c r="M100" s="60">
        <v>2480000</v>
      </c>
      <c r="N100" s="62"/>
      <c r="O100" s="47" t="s">
        <v>349</v>
      </c>
    </row>
    <row r="101" spans="2:15" ht="39.75" customHeight="1">
      <c r="B101" s="64"/>
      <c r="C101" s="66"/>
      <c r="D101" s="123"/>
      <c r="E101" s="84" t="s">
        <v>568</v>
      </c>
      <c r="F101" s="49" t="s">
        <v>252</v>
      </c>
      <c r="G101" s="46" t="s">
        <v>230</v>
      </c>
      <c r="H101" s="58">
        <v>1</v>
      </c>
      <c r="I101" s="57" t="s">
        <v>118</v>
      </c>
      <c r="J101" s="68" t="s">
        <v>80</v>
      </c>
      <c r="K101" s="57" t="s">
        <v>203</v>
      </c>
      <c r="L101" s="42"/>
      <c r="M101" s="60">
        <v>400000</v>
      </c>
      <c r="N101" s="62"/>
      <c r="O101" s="47" t="s">
        <v>349</v>
      </c>
    </row>
    <row r="102" spans="2:15" ht="64.5" customHeight="1">
      <c r="B102" s="64"/>
      <c r="C102" s="66"/>
      <c r="D102" s="123"/>
      <c r="E102" s="84" t="s">
        <v>569</v>
      </c>
      <c r="F102" s="49" t="s">
        <v>253</v>
      </c>
      <c r="G102" s="46" t="s">
        <v>230</v>
      </c>
      <c r="H102" s="58">
        <v>2</v>
      </c>
      <c r="I102" s="57" t="s">
        <v>124</v>
      </c>
      <c r="J102" s="68" t="s">
        <v>80</v>
      </c>
      <c r="K102" s="57" t="s">
        <v>203</v>
      </c>
      <c r="L102" s="42"/>
      <c r="M102" s="61" t="s">
        <v>256</v>
      </c>
      <c r="N102" s="62"/>
      <c r="O102" s="47" t="s">
        <v>349</v>
      </c>
    </row>
    <row r="103" spans="2:15" ht="54.75" customHeight="1">
      <c r="B103" s="64"/>
      <c r="C103" s="66"/>
      <c r="D103" s="123"/>
      <c r="E103" s="84" t="s">
        <v>570</v>
      </c>
      <c r="F103" s="49" t="s">
        <v>254</v>
      </c>
      <c r="G103" s="46" t="s">
        <v>364</v>
      </c>
      <c r="H103" s="58">
        <v>3</v>
      </c>
      <c r="I103" s="57" t="s">
        <v>98</v>
      </c>
      <c r="J103" s="68" t="s">
        <v>80</v>
      </c>
      <c r="K103" s="57" t="s">
        <v>203</v>
      </c>
      <c r="L103" s="42"/>
      <c r="M103" s="60">
        <v>200000</v>
      </c>
      <c r="N103" s="62"/>
      <c r="O103" s="47" t="s">
        <v>349</v>
      </c>
    </row>
    <row r="104" spans="2:15" ht="39.75" customHeight="1">
      <c r="B104" s="64"/>
      <c r="C104" s="66"/>
      <c r="D104" s="123"/>
      <c r="E104" s="84" t="s">
        <v>571</v>
      </c>
      <c r="F104" s="49" t="s">
        <v>418</v>
      </c>
      <c r="G104" s="46" t="s">
        <v>364</v>
      </c>
      <c r="H104" s="58">
        <v>2</v>
      </c>
      <c r="I104" s="57" t="s">
        <v>118</v>
      </c>
      <c r="J104" s="68" t="s">
        <v>80</v>
      </c>
      <c r="K104" s="57" t="s">
        <v>203</v>
      </c>
      <c r="L104" s="42"/>
      <c r="M104" s="60">
        <v>400000</v>
      </c>
      <c r="N104" s="62"/>
      <c r="O104" s="47" t="s">
        <v>349</v>
      </c>
    </row>
    <row r="105" spans="2:15" ht="39.75" customHeight="1">
      <c r="B105" s="64"/>
      <c r="C105" s="66"/>
      <c r="D105" s="123"/>
      <c r="E105" s="84" t="s">
        <v>572</v>
      </c>
      <c r="F105" s="49" t="s">
        <v>419</v>
      </c>
      <c r="G105" s="46" t="s">
        <v>364</v>
      </c>
      <c r="H105" s="58">
        <v>3</v>
      </c>
      <c r="I105" s="57" t="s">
        <v>118</v>
      </c>
      <c r="J105" s="68" t="s">
        <v>80</v>
      </c>
      <c r="K105" s="57" t="s">
        <v>203</v>
      </c>
      <c r="L105" s="42"/>
      <c r="M105" s="60">
        <v>400000</v>
      </c>
      <c r="N105" s="62"/>
      <c r="O105" s="47" t="s">
        <v>349</v>
      </c>
    </row>
    <row r="106" spans="2:15" ht="27" customHeight="1">
      <c r="B106" s="64"/>
      <c r="C106" s="66"/>
      <c r="D106" s="123"/>
      <c r="E106" s="84" t="s">
        <v>573</v>
      </c>
      <c r="F106" s="49" t="s">
        <v>236</v>
      </c>
      <c r="G106" s="57" t="s">
        <v>365</v>
      </c>
      <c r="H106" s="58">
        <v>2</v>
      </c>
      <c r="I106" s="57" t="s">
        <v>118</v>
      </c>
      <c r="J106" s="68" t="s">
        <v>80</v>
      </c>
      <c r="K106" s="57" t="s">
        <v>203</v>
      </c>
      <c r="L106" s="42"/>
      <c r="M106" s="43" t="s">
        <v>266</v>
      </c>
      <c r="N106" s="42"/>
      <c r="O106" s="47" t="s">
        <v>349</v>
      </c>
    </row>
    <row r="107" spans="2:15" ht="39.75" customHeight="1">
      <c r="B107" s="64"/>
      <c r="C107" s="66"/>
      <c r="D107" s="123"/>
      <c r="E107" s="84" t="s">
        <v>574</v>
      </c>
      <c r="F107" s="49" t="s">
        <v>237</v>
      </c>
      <c r="G107" s="57" t="s">
        <v>366</v>
      </c>
      <c r="H107" s="58">
        <v>2</v>
      </c>
      <c r="I107" s="57" t="s">
        <v>118</v>
      </c>
      <c r="J107" s="68" t="s">
        <v>80</v>
      </c>
      <c r="K107" s="57" t="s">
        <v>203</v>
      </c>
      <c r="L107" s="42"/>
      <c r="M107" s="43" t="s">
        <v>266</v>
      </c>
      <c r="N107" s="42"/>
      <c r="O107" s="47" t="s">
        <v>349</v>
      </c>
    </row>
    <row r="108" spans="2:15" ht="64.5" customHeight="1">
      <c r="B108" s="64"/>
      <c r="C108" s="66"/>
      <c r="D108" s="123"/>
      <c r="E108" s="84" t="s">
        <v>575</v>
      </c>
      <c r="F108" s="49" t="s">
        <v>410</v>
      </c>
      <c r="G108" s="57" t="s">
        <v>367</v>
      </c>
      <c r="H108" s="58">
        <v>3</v>
      </c>
      <c r="I108" s="57" t="s">
        <v>351</v>
      </c>
      <c r="J108" s="68" t="s">
        <v>80</v>
      </c>
      <c r="K108" s="57" t="s">
        <v>203</v>
      </c>
      <c r="L108" s="42"/>
      <c r="M108" s="43" t="s">
        <v>92</v>
      </c>
      <c r="N108" s="42"/>
      <c r="O108" s="47" t="s">
        <v>349</v>
      </c>
    </row>
    <row r="109" spans="2:15" ht="27" customHeight="1">
      <c r="B109" s="64"/>
      <c r="C109" s="66"/>
      <c r="D109" s="123"/>
      <c r="E109" s="84" t="s">
        <v>576</v>
      </c>
      <c r="F109" s="53" t="s">
        <v>388</v>
      </c>
      <c r="G109" s="57" t="s">
        <v>368</v>
      </c>
      <c r="H109" s="58">
        <v>2</v>
      </c>
      <c r="I109" s="57" t="s">
        <v>118</v>
      </c>
      <c r="J109" s="68" t="s">
        <v>80</v>
      </c>
      <c r="K109" s="57" t="s">
        <v>203</v>
      </c>
      <c r="L109" s="42"/>
      <c r="M109" s="43" t="s">
        <v>389</v>
      </c>
      <c r="N109" s="42"/>
      <c r="O109" s="47" t="s">
        <v>359</v>
      </c>
    </row>
    <row r="110" spans="2:15" ht="39.75" customHeight="1">
      <c r="B110" s="64"/>
      <c r="C110" s="66"/>
      <c r="D110" s="123"/>
      <c r="E110" s="84" t="s">
        <v>577</v>
      </c>
      <c r="F110" s="53" t="s">
        <v>578</v>
      </c>
      <c r="G110" s="57" t="s">
        <v>361</v>
      </c>
      <c r="H110" s="58">
        <v>2</v>
      </c>
      <c r="I110" s="57" t="s">
        <v>118</v>
      </c>
      <c r="J110" s="68" t="s">
        <v>80</v>
      </c>
      <c r="K110" s="57" t="s">
        <v>203</v>
      </c>
      <c r="L110" s="42"/>
      <c r="M110" s="43" t="s">
        <v>285</v>
      </c>
      <c r="N110" s="42"/>
      <c r="O110" s="47" t="s">
        <v>359</v>
      </c>
    </row>
    <row r="111" spans="2:15" ht="27" customHeight="1">
      <c r="B111" s="64"/>
      <c r="C111" s="66"/>
      <c r="D111" s="123"/>
      <c r="E111" s="84" t="s">
        <v>579</v>
      </c>
      <c r="F111" s="53" t="s">
        <v>267</v>
      </c>
      <c r="G111" s="57" t="s">
        <v>368</v>
      </c>
      <c r="H111" s="58">
        <v>2</v>
      </c>
      <c r="I111" s="57" t="s">
        <v>118</v>
      </c>
      <c r="J111" s="68" t="s">
        <v>80</v>
      </c>
      <c r="K111" s="57" t="s">
        <v>203</v>
      </c>
      <c r="L111" s="42"/>
      <c r="M111" s="43" t="s">
        <v>390</v>
      </c>
      <c r="N111" s="42"/>
      <c r="O111" s="47" t="s">
        <v>355</v>
      </c>
    </row>
    <row r="112" spans="2:15" ht="27" customHeight="1">
      <c r="B112" s="64"/>
      <c r="C112" s="66"/>
      <c r="D112" s="123"/>
      <c r="E112" s="84" t="s">
        <v>580</v>
      </c>
      <c r="F112" s="59" t="s">
        <v>581</v>
      </c>
      <c r="G112" s="46" t="s">
        <v>369</v>
      </c>
      <c r="H112" s="58">
        <v>1</v>
      </c>
      <c r="I112" s="57" t="s">
        <v>351</v>
      </c>
      <c r="J112" s="68" t="s">
        <v>80</v>
      </c>
      <c r="K112" s="57" t="s">
        <v>203</v>
      </c>
      <c r="L112" s="42"/>
      <c r="M112" s="60">
        <v>2500000</v>
      </c>
      <c r="N112" s="62"/>
      <c r="O112" s="47" t="s">
        <v>349</v>
      </c>
    </row>
    <row r="113" spans="2:15" ht="27" customHeight="1">
      <c r="B113" s="64"/>
      <c r="C113" s="66"/>
      <c r="D113" s="123"/>
      <c r="E113" s="84" t="s">
        <v>582</v>
      </c>
      <c r="F113" s="49" t="s">
        <v>251</v>
      </c>
      <c r="G113" s="46" t="s">
        <v>371</v>
      </c>
      <c r="H113" s="58">
        <v>3</v>
      </c>
      <c r="I113" s="57" t="s">
        <v>124</v>
      </c>
      <c r="J113" s="68" t="s">
        <v>80</v>
      </c>
      <c r="K113" s="57" t="s">
        <v>203</v>
      </c>
      <c r="L113" s="42"/>
      <c r="M113" s="60">
        <v>3350000</v>
      </c>
      <c r="N113" s="62"/>
      <c r="O113" s="47" t="s">
        <v>349</v>
      </c>
    </row>
    <row r="114" spans="2:15" ht="51.75" customHeight="1">
      <c r="B114" s="121"/>
      <c r="C114" s="114"/>
      <c r="D114" s="123"/>
      <c r="E114" s="84" t="s">
        <v>582</v>
      </c>
      <c r="F114" s="49" t="s">
        <v>255</v>
      </c>
      <c r="G114" s="46" t="s">
        <v>372</v>
      </c>
      <c r="H114" s="58">
        <v>2</v>
      </c>
      <c r="I114" s="57" t="s">
        <v>118</v>
      </c>
      <c r="J114" s="68" t="s">
        <v>80</v>
      </c>
      <c r="K114" s="57" t="s">
        <v>203</v>
      </c>
      <c r="L114" s="42"/>
      <c r="M114" s="60">
        <v>200000</v>
      </c>
      <c r="N114" s="62"/>
      <c r="O114" s="47" t="s">
        <v>330</v>
      </c>
    </row>
    <row r="115" spans="2:15" ht="27" customHeight="1">
      <c r="B115" s="121"/>
      <c r="C115" s="114"/>
      <c r="D115" s="123"/>
      <c r="E115" s="84" t="s">
        <v>583</v>
      </c>
      <c r="F115" s="53" t="s">
        <v>299</v>
      </c>
      <c r="G115" s="46" t="s">
        <v>372</v>
      </c>
      <c r="H115" s="58">
        <v>3</v>
      </c>
      <c r="I115" s="57" t="s">
        <v>118</v>
      </c>
      <c r="J115" s="68" t="s">
        <v>80</v>
      </c>
      <c r="K115" s="57" t="s">
        <v>203</v>
      </c>
      <c r="L115" s="42"/>
      <c r="M115" s="43" t="s">
        <v>285</v>
      </c>
      <c r="N115" s="42"/>
      <c r="O115" s="47" t="s">
        <v>330</v>
      </c>
    </row>
    <row r="116" spans="2:15" ht="27" customHeight="1">
      <c r="B116" s="121"/>
      <c r="C116" s="66"/>
      <c r="D116" s="123"/>
      <c r="E116" s="74" t="s">
        <v>584</v>
      </c>
      <c r="F116" s="49" t="s">
        <v>269</v>
      </c>
      <c r="G116" s="46" t="s">
        <v>372</v>
      </c>
      <c r="H116" s="58">
        <v>3</v>
      </c>
      <c r="I116" s="57" t="s">
        <v>124</v>
      </c>
      <c r="J116" s="68" t="s">
        <v>80</v>
      </c>
      <c r="K116" s="57" t="s">
        <v>203</v>
      </c>
      <c r="L116" s="42"/>
      <c r="M116" s="43" t="s">
        <v>268</v>
      </c>
      <c r="N116" s="42"/>
      <c r="O116" s="47" t="s">
        <v>330</v>
      </c>
    </row>
    <row r="117" spans="2:15" ht="27" customHeight="1">
      <c r="B117" s="121"/>
      <c r="C117" s="66"/>
      <c r="D117" s="123"/>
      <c r="E117" s="74" t="s">
        <v>585</v>
      </c>
      <c r="F117" s="49" t="s">
        <v>270</v>
      </c>
      <c r="G117" s="46" t="s">
        <v>372</v>
      </c>
      <c r="H117" s="58">
        <v>3</v>
      </c>
      <c r="I117" s="57" t="s">
        <v>118</v>
      </c>
      <c r="J117" s="68" t="s">
        <v>80</v>
      </c>
      <c r="K117" s="57" t="s">
        <v>203</v>
      </c>
      <c r="L117" s="42"/>
      <c r="M117" s="43" t="s">
        <v>261</v>
      </c>
      <c r="N117" s="42"/>
      <c r="O117" s="47" t="s">
        <v>330</v>
      </c>
    </row>
    <row r="118" spans="2:15" ht="27" customHeight="1">
      <c r="B118" s="121"/>
      <c r="C118" s="66"/>
      <c r="D118" s="123"/>
      <c r="E118" s="74" t="s">
        <v>586</v>
      </c>
      <c r="F118" s="59" t="s">
        <v>273</v>
      </c>
      <c r="G118" s="46" t="s">
        <v>372</v>
      </c>
      <c r="H118" s="58">
        <v>1</v>
      </c>
      <c r="I118" s="57" t="s">
        <v>124</v>
      </c>
      <c r="J118" s="68" t="s">
        <v>80</v>
      </c>
      <c r="K118" s="57" t="s">
        <v>203</v>
      </c>
      <c r="L118" s="42"/>
      <c r="M118" s="43" t="s">
        <v>103</v>
      </c>
      <c r="N118" s="42"/>
      <c r="O118" s="47" t="s">
        <v>330</v>
      </c>
    </row>
    <row r="119" spans="2:15" ht="39.75" customHeight="1">
      <c r="B119" s="121"/>
      <c r="C119" s="66"/>
      <c r="D119" s="123"/>
      <c r="E119" s="74" t="s">
        <v>587</v>
      </c>
      <c r="F119" s="49" t="s">
        <v>271</v>
      </c>
      <c r="G119" s="46" t="s">
        <v>372</v>
      </c>
      <c r="H119" s="58">
        <v>3</v>
      </c>
      <c r="I119" s="57" t="s">
        <v>118</v>
      </c>
      <c r="J119" s="68" t="s">
        <v>80</v>
      </c>
      <c r="K119" s="57" t="s">
        <v>203</v>
      </c>
      <c r="L119" s="42"/>
      <c r="M119" s="43" t="s">
        <v>274</v>
      </c>
      <c r="N119" s="42"/>
      <c r="O119" s="47" t="s">
        <v>330</v>
      </c>
    </row>
    <row r="120" spans="2:15" ht="52.5" customHeight="1">
      <c r="B120" s="121"/>
      <c r="C120" s="66"/>
      <c r="D120" s="123"/>
      <c r="E120" s="74" t="s">
        <v>588</v>
      </c>
      <c r="F120" s="49" t="s">
        <v>272</v>
      </c>
      <c r="G120" s="46" t="s">
        <v>372</v>
      </c>
      <c r="H120" s="58">
        <v>3</v>
      </c>
      <c r="I120" s="57" t="s">
        <v>118</v>
      </c>
      <c r="J120" s="68" t="s">
        <v>80</v>
      </c>
      <c r="K120" s="57" t="s">
        <v>203</v>
      </c>
      <c r="L120" s="42"/>
      <c r="M120" s="43" t="s">
        <v>275</v>
      </c>
      <c r="N120" s="42"/>
      <c r="O120" s="47" t="s">
        <v>330</v>
      </c>
    </row>
    <row r="121" spans="2:15" ht="39.75" customHeight="1">
      <c r="B121" s="121"/>
      <c r="C121" s="66"/>
      <c r="D121" s="123"/>
      <c r="E121" s="74" t="s">
        <v>590</v>
      </c>
      <c r="F121" s="49" t="s">
        <v>589</v>
      </c>
      <c r="G121" s="46" t="s">
        <v>372</v>
      </c>
      <c r="H121" s="58">
        <v>3</v>
      </c>
      <c r="I121" s="57" t="s">
        <v>118</v>
      </c>
      <c r="J121" s="68" t="s">
        <v>80</v>
      </c>
      <c r="K121" s="57" t="s">
        <v>203</v>
      </c>
      <c r="L121" s="42"/>
      <c r="M121" s="43" t="s">
        <v>103</v>
      </c>
      <c r="N121" s="42"/>
      <c r="O121" s="47" t="s">
        <v>330</v>
      </c>
    </row>
    <row r="122" spans="2:15" ht="27" customHeight="1">
      <c r="B122" s="121"/>
      <c r="C122" s="66"/>
      <c r="D122" s="123"/>
      <c r="E122" s="74" t="s">
        <v>592</v>
      </c>
      <c r="F122" s="49" t="s">
        <v>276</v>
      </c>
      <c r="G122" s="46" t="s">
        <v>372</v>
      </c>
      <c r="H122" s="58">
        <v>3</v>
      </c>
      <c r="I122" s="57" t="s">
        <v>124</v>
      </c>
      <c r="J122" s="68" t="s">
        <v>80</v>
      </c>
      <c r="K122" s="57" t="s">
        <v>203</v>
      </c>
      <c r="L122" s="42"/>
      <c r="M122" s="43" t="s">
        <v>243</v>
      </c>
      <c r="N122" s="42"/>
      <c r="O122" s="47" t="s">
        <v>330</v>
      </c>
    </row>
    <row r="123" spans="2:15" ht="27" customHeight="1">
      <c r="B123" s="121"/>
      <c r="C123" s="66"/>
      <c r="D123" s="123"/>
      <c r="E123" s="74" t="s">
        <v>591</v>
      </c>
      <c r="F123" s="49" t="s">
        <v>277</v>
      </c>
      <c r="G123" s="46" t="s">
        <v>372</v>
      </c>
      <c r="H123" s="58">
        <v>1</v>
      </c>
      <c r="I123" s="57" t="s">
        <v>124</v>
      </c>
      <c r="J123" s="68" t="s">
        <v>80</v>
      </c>
      <c r="K123" s="57" t="s">
        <v>203</v>
      </c>
      <c r="L123" s="42"/>
      <c r="M123" s="43" t="s">
        <v>261</v>
      </c>
      <c r="N123" s="42"/>
      <c r="O123" s="47" t="s">
        <v>330</v>
      </c>
    </row>
    <row r="124" spans="2:15" ht="27" customHeight="1">
      <c r="B124" s="121"/>
      <c r="C124" s="66"/>
      <c r="D124" s="123"/>
      <c r="E124" s="74" t="s">
        <v>593</v>
      </c>
      <c r="F124" s="49" t="s">
        <v>279</v>
      </c>
      <c r="G124" s="46" t="s">
        <v>372</v>
      </c>
      <c r="H124" s="58">
        <v>3</v>
      </c>
      <c r="I124" s="57" t="s">
        <v>118</v>
      </c>
      <c r="J124" s="68" t="s">
        <v>80</v>
      </c>
      <c r="K124" s="57" t="s">
        <v>203</v>
      </c>
      <c r="L124" s="42"/>
      <c r="M124" s="43" t="s">
        <v>278</v>
      </c>
      <c r="N124" s="42"/>
      <c r="O124" s="47" t="s">
        <v>330</v>
      </c>
    </row>
    <row r="125" spans="2:15" ht="27" customHeight="1">
      <c r="B125" s="121"/>
      <c r="C125" s="66"/>
      <c r="D125" s="123"/>
      <c r="E125" s="74" t="s">
        <v>594</v>
      </c>
      <c r="F125" s="49" t="s">
        <v>282</v>
      </c>
      <c r="G125" s="46" t="s">
        <v>372</v>
      </c>
      <c r="H125" s="58">
        <v>2</v>
      </c>
      <c r="I125" s="57" t="s">
        <v>118</v>
      </c>
      <c r="J125" s="68" t="s">
        <v>80</v>
      </c>
      <c r="K125" s="57" t="s">
        <v>203</v>
      </c>
      <c r="L125" s="42"/>
      <c r="M125" s="43" t="s">
        <v>137</v>
      </c>
      <c r="N125" s="42"/>
      <c r="O125" s="47" t="s">
        <v>330</v>
      </c>
    </row>
    <row r="126" spans="2:15" ht="27" customHeight="1">
      <c r="B126" s="121"/>
      <c r="C126" s="66"/>
      <c r="D126" s="123"/>
      <c r="E126" s="74" t="s">
        <v>595</v>
      </c>
      <c r="F126" s="49" t="s">
        <v>411</v>
      </c>
      <c r="G126" s="46" t="s">
        <v>372</v>
      </c>
      <c r="H126" s="58">
        <v>2</v>
      </c>
      <c r="I126" s="57" t="s">
        <v>118</v>
      </c>
      <c r="J126" s="68" t="s">
        <v>80</v>
      </c>
      <c r="K126" s="57" t="s">
        <v>203</v>
      </c>
      <c r="L126" s="42"/>
      <c r="M126" s="43" t="s">
        <v>190</v>
      </c>
      <c r="N126" s="42"/>
      <c r="O126" s="47" t="s">
        <v>330</v>
      </c>
    </row>
    <row r="127" spans="2:15" ht="27" customHeight="1">
      <c r="B127" s="121"/>
      <c r="C127" s="66"/>
      <c r="D127" s="123"/>
      <c r="E127" s="74" t="s">
        <v>596</v>
      </c>
      <c r="F127" s="49" t="s">
        <v>283</v>
      </c>
      <c r="G127" s="46" t="s">
        <v>372</v>
      </c>
      <c r="H127" s="58">
        <v>3</v>
      </c>
      <c r="I127" s="57"/>
      <c r="J127" s="68" t="s">
        <v>80</v>
      </c>
      <c r="K127" s="57" t="s">
        <v>203</v>
      </c>
      <c r="L127" s="42"/>
      <c r="M127" s="43" t="s">
        <v>85</v>
      </c>
      <c r="N127" s="42"/>
      <c r="O127" s="47" t="s">
        <v>330</v>
      </c>
    </row>
    <row r="128" spans="2:15" ht="51.75" customHeight="1">
      <c r="B128" s="121"/>
      <c r="C128" s="66"/>
      <c r="D128" s="123"/>
      <c r="E128" s="74" t="s">
        <v>598</v>
      </c>
      <c r="F128" s="49" t="s">
        <v>597</v>
      </c>
      <c r="G128" s="46" t="s">
        <v>120</v>
      </c>
      <c r="H128" s="58">
        <v>3</v>
      </c>
      <c r="I128" s="57" t="s">
        <v>118</v>
      </c>
      <c r="J128" s="68" t="s">
        <v>80</v>
      </c>
      <c r="K128" s="57" t="s">
        <v>374</v>
      </c>
      <c r="L128" s="42"/>
      <c r="M128" s="43" t="s">
        <v>331</v>
      </c>
      <c r="N128" s="42"/>
      <c r="O128" s="47" t="s">
        <v>330</v>
      </c>
    </row>
    <row r="129" spans="2:15" ht="27" customHeight="1">
      <c r="B129" s="121"/>
      <c r="C129" s="114"/>
      <c r="D129" s="123"/>
      <c r="E129" s="74" t="s">
        <v>599</v>
      </c>
      <c r="F129" s="49" t="s">
        <v>287</v>
      </c>
      <c r="G129" s="46" t="s">
        <v>230</v>
      </c>
      <c r="H129" s="58">
        <v>2</v>
      </c>
      <c r="I129" s="57" t="s">
        <v>124</v>
      </c>
      <c r="J129" s="68" t="s">
        <v>80</v>
      </c>
      <c r="K129" s="57" t="s">
        <v>203</v>
      </c>
      <c r="L129" s="42"/>
      <c r="M129" s="43" t="s">
        <v>284</v>
      </c>
      <c r="N129" s="42"/>
      <c r="O129" s="47" t="s">
        <v>357</v>
      </c>
    </row>
    <row r="130" spans="2:15" ht="27" customHeight="1">
      <c r="B130" s="121"/>
      <c r="C130" s="114"/>
      <c r="D130" s="123"/>
      <c r="E130" s="74" t="s">
        <v>600</v>
      </c>
      <c r="F130" s="49" t="s">
        <v>286</v>
      </c>
      <c r="G130" s="46" t="s">
        <v>370</v>
      </c>
      <c r="H130" s="58">
        <v>2</v>
      </c>
      <c r="I130" s="57" t="s">
        <v>118</v>
      </c>
      <c r="J130" s="68" t="s">
        <v>80</v>
      </c>
      <c r="K130" s="57" t="s">
        <v>203</v>
      </c>
      <c r="L130" s="42"/>
      <c r="M130" s="43" t="s">
        <v>261</v>
      </c>
      <c r="N130" s="42"/>
      <c r="O130" s="47" t="s">
        <v>357</v>
      </c>
    </row>
    <row r="131" spans="2:15" ht="27" customHeight="1">
      <c r="B131" s="121"/>
      <c r="C131" s="114"/>
      <c r="D131" s="123"/>
      <c r="E131" s="74" t="s">
        <v>601</v>
      </c>
      <c r="F131" s="49" t="s">
        <v>288</v>
      </c>
      <c r="G131" s="46" t="s">
        <v>371</v>
      </c>
      <c r="H131" s="58">
        <v>3</v>
      </c>
      <c r="I131" s="57" t="s">
        <v>351</v>
      </c>
      <c r="J131" s="68" t="s">
        <v>80</v>
      </c>
      <c r="K131" s="57" t="s">
        <v>203</v>
      </c>
      <c r="L131" s="42"/>
      <c r="M131" s="43" t="s">
        <v>285</v>
      </c>
      <c r="N131" s="42"/>
      <c r="O131" s="47" t="s">
        <v>356</v>
      </c>
    </row>
    <row r="132" spans="2:15" ht="27" customHeight="1">
      <c r="B132" s="121"/>
      <c r="C132" s="114"/>
      <c r="D132" s="123"/>
      <c r="E132" s="74" t="s">
        <v>602</v>
      </c>
      <c r="F132" s="49" t="s">
        <v>280</v>
      </c>
      <c r="G132" s="46" t="s">
        <v>371</v>
      </c>
      <c r="H132" s="58">
        <v>2</v>
      </c>
      <c r="I132" s="57" t="s">
        <v>118</v>
      </c>
      <c r="J132" s="68" t="s">
        <v>80</v>
      </c>
      <c r="K132" s="57" t="s">
        <v>203</v>
      </c>
      <c r="L132" s="42"/>
      <c r="M132" s="43" t="s">
        <v>281</v>
      </c>
      <c r="N132" s="42"/>
      <c r="O132" s="47" t="s">
        <v>356</v>
      </c>
    </row>
    <row r="133" spans="2:15" ht="55.5" customHeight="1">
      <c r="B133" s="121"/>
      <c r="C133" s="114"/>
      <c r="D133" s="123"/>
      <c r="E133" s="84" t="s">
        <v>603</v>
      </c>
      <c r="F133" s="49" t="s">
        <v>258</v>
      </c>
      <c r="G133" s="46" t="s">
        <v>373</v>
      </c>
      <c r="H133" s="58">
        <v>2</v>
      </c>
      <c r="I133" s="57" t="s">
        <v>118</v>
      </c>
      <c r="J133" s="68" t="s">
        <v>80</v>
      </c>
      <c r="K133" s="57" t="s">
        <v>203</v>
      </c>
      <c r="L133" s="42"/>
      <c r="M133" s="43" t="s">
        <v>92</v>
      </c>
      <c r="N133" s="42"/>
      <c r="O133" s="40" t="s">
        <v>415</v>
      </c>
    </row>
    <row r="134" spans="2:15" ht="39.75" customHeight="1">
      <c r="B134" s="121"/>
      <c r="C134" s="114"/>
      <c r="D134" s="123"/>
      <c r="E134" s="84" t="s">
        <v>604</v>
      </c>
      <c r="F134" s="49" t="s">
        <v>353</v>
      </c>
      <c r="G134" s="46" t="s">
        <v>372</v>
      </c>
      <c r="H134" s="58">
        <v>2</v>
      </c>
      <c r="I134" s="57" t="s">
        <v>118</v>
      </c>
      <c r="J134" s="68" t="s">
        <v>80</v>
      </c>
      <c r="K134" s="57" t="s">
        <v>203</v>
      </c>
      <c r="L134" s="42"/>
      <c r="M134" s="43" t="s">
        <v>85</v>
      </c>
      <c r="N134" s="42"/>
      <c r="O134" s="40" t="s">
        <v>415</v>
      </c>
    </row>
    <row r="135" spans="2:15" ht="39.75" customHeight="1">
      <c r="B135" s="121"/>
      <c r="C135" s="114"/>
      <c r="D135" s="123"/>
      <c r="E135" s="83" t="s">
        <v>617</v>
      </c>
      <c r="F135" s="49" t="s">
        <v>302</v>
      </c>
      <c r="G135" s="82" t="s">
        <v>380</v>
      </c>
      <c r="H135" s="58">
        <v>3</v>
      </c>
      <c r="I135" s="82" t="s">
        <v>118</v>
      </c>
      <c r="J135" s="82" t="s">
        <v>80</v>
      </c>
      <c r="K135" s="82" t="s">
        <v>203</v>
      </c>
      <c r="L135" s="42"/>
      <c r="M135" s="43" t="s">
        <v>300</v>
      </c>
      <c r="N135" s="42"/>
      <c r="O135" s="47" t="s">
        <v>378</v>
      </c>
    </row>
    <row r="136" spans="2:15" ht="39.75" customHeight="1">
      <c r="B136" s="121"/>
      <c r="C136" s="114"/>
      <c r="D136" s="123"/>
      <c r="E136" s="83" t="s">
        <v>618</v>
      </c>
      <c r="F136" s="49" t="s">
        <v>303</v>
      </c>
      <c r="G136" s="82" t="s">
        <v>380</v>
      </c>
      <c r="H136" s="58">
        <v>2</v>
      </c>
      <c r="I136" s="82" t="s">
        <v>118</v>
      </c>
      <c r="J136" s="82" t="s">
        <v>80</v>
      </c>
      <c r="K136" s="82" t="s">
        <v>203</v>
      </c>
      <c r="L136" s="42"/>
      <c r="M136" s="43" t="s">
        <v>301</v>
      </c>
      <c r="N136" s="42"/>
      <c r="O136" s="47" t="s">
        <v>378</v>
      </c>
    </row>
    <row r="137" spans="2:15" ht="52.5" customHeight="1">
      <c r="B137" s="121"/>
      <c r="C137" s="114"/>
      <c r="D137" s="123"/>
      <c r="E137" s="83" t="s">
        <v>619</v>
      </c>
      <c r="F137" s="53" t="s">
        <v>420</v>
      </c>
      <c r="G137" s="82" t="s">
        <v>398</v>
      </c>
      <c r="H137" s="58">
        <v>1</v>
      </c>
      <c r="I137" s="82" t="s">
        <v>118</v>
      </c>
      <c r="J137" s="82" t="s">
        <v>80</v>
      </c>
      <c r="K137" s="82" t="s">
        <v>203</v>
      </c>
      <c r="L137" s="42"/>
      <c r="M137" s="43" t="s">
        <v>400</v>
      </c>
      <c r="N137" s="42"/>
      <c r="O137" s="40" t="s">
        <v>415</v>
      </c>
    </row>
    <row r="138" spans="2:15" ht="19.5" customHeight="1">
      <c r="B138" s="104" t="s">
        <v>18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35">
        <f>SUM(L92:L114)</f>
        <v>0</v>
      </c>
      <c r="M138" s="97" t="s">
        <v>643</v>
      </c>
      <c r="N138" s="73"/>
      <c r="O138" s="16"/>
    </row>
    <row r="139" spans="2:15" ht="19.5" customHeight="1">
      <c r="B139" s="106" t="s">
        <v>15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 ht="39.75" customHeight="1">
      <c r="B140" s="119" t="s">
        <v>616</v>
      </c>
      <c r="C140" s="116" t="s">
        <v>457</v>
      </c>
      <c r="D140" s="116" t="s">
        <v>458</v>
      </c>
      <c r="E140" s="84" t="s">
        <v>462</v>
      </c>
      <c r="F140" s="49" t="s">
        <v>83</v>
      </c>
      <c r="G140" s="82" t="s">
        <v>87</v>
      </c>
      <c r="H140" s="58">
        <v>2</v>
      </c>
      <c r="I140" s="82" t="s">
        <v>118</v>
      </c>
      <c r="J140" s="82" t="s">
        <v>80</v>
      </c>
      <c r="K140" s="82" t="s">
        <v>84</v>
      </c>
      <c r="L140" s="42"/>
      <c r="M140" s="43" t="s">
        <v>85</v>
      </c>
      <c r="N140" s="42"/>
      <c r="O140" s="40" t="s">
        <v>82</v>
      </c>
    </row>
    <row r="141" spans="2:15" ht="51.75" customHeight="1">
      <c r="B141" s="120"/>
      <c r="C141" s="116"/>
      <c r="D141" s="116"/>
      <c r="E141" s="84" t="s">
        <v>463</v>
      </c>
      <c r="F141" s="53" t="s">
        <v>90</v>
      </c>
      <c r="G141" s="82" t="s">
        <v>88</v>
      </c>
      <c r="H141" s="58">
        <v>1</v>
      </c>
      <c r="I141" s="82" t="s">
        <v>89</v>
      </c>
      <c r="J141" s="82" t="s">
        <v>80</v>
      </c>
      <c r="K141" s="82" t="s">
        <v>91</v>
      </c>
      <c r="L141" s="42"/>
      <c r="M141" s="43" t="s">
        <v>92</v>
      </c>
      <c r="N141" s="42"/>
      <c r="O141" s="40" t="s">
        <v>86</v>
      </c>
    </row>
    <row r="142" spans="2:15" ht="78" customHeight="1">
      <c r="B142" s="120"/>
      <c r="C142" s="116"/>
      <c r="D142" s="116"/>
      <c r="E142" s="74" t="s">
        <v>605</v>
      </c>
      <c r="F142" s="49" t="s">
        <v>291</v>
      </c>
      <c r="G142" s="46" t="s">
        <v>375</v>
      </c>
      <c r="H142" s="58">
        <v>1</v>
      </c>
      <c r="I142" s="82" t="s">
        <v>118</v>
      </c>
      <c r="J142" s="82" t="s">
        <v>80</v>
      </c>
      <c r="K142" s="82" t="s">
        <v>203</v>
      </c>
      <c r="L142" s="42"/>
      <c r="M142" s="43" t="s">
        <v>256</v>
      </c>
      <c r="N142" s="42"/>
      <c r="O142" s="40" t="s">
        <v>415</v>
      </c>
    </row>
    <row r="143" spans="2:15" ht="24">
      <c r="B143" s="120"/>
      <c r="C143" s="116"/>
      <c r="D143" s="116"/>
      <c r="E143" s="74" t="s">
        <v>606</v>
      </c>
      <c r="F143" s="49" t="s">
        <v>289</v>
      </c>
      <c r="G143" s="46" t="s">
        <v>361</v>
      </c>
      <c r="H143" s="58">
        <v>2</v>
      </c>
      <c r="I143" s="57" t="s">
        <v>118</v>
      </c>
      <c r="J143" s="68" t="s">
        <v>80</v>
      </c>
      <c r="K143" s="57" t="s">
        <v>203</v>
      </c>
      <c r="L143" s="42"/>
      <c r="M143" s="43" t="s">
        <v>292</v>
      </c>
      <c r="N143" s="42"/>
      <c r="O143" s="40" t="s">
        <v>415</v>
      </c>
    </row>
    <row r="144" spans="2:15" ht="39.75" customHeight="1">
      <c r="B144" s="120"/>
      <c r="C144" s="116"/>
      <c r="D144" s="116"/>
      <c r="E144" s="74" t="s">
        <v>607</v>
      </c>
      <c r="F144" s="49" t="s">
        <v>290</v>
      </c>
      <c r="G144" s="46" t="s">
        <v>338</v>
      </c>
      <c r="H144" s="58">
        <v>1</v>
      </c>
      <c r="I144" s="57" t="s">
        <v>118</v>
      </c>
      <c r="J144" s="68" t="s">
        <v>80</v>
      </c>
      <c r="K144" s="57" t="s">
        <v>203</v>
      </c>
      <c r="L144" s="42"/>
      <c r="M144" s="43" t="s">
        <v>293</v>
      </c>
      <c r="N144" s="42"/>
      <c r="O144" s="40" t="s">
        <v>415</v>
      </c>
    </row>
    <row r="145" spans="2:15" ht="52.5" customHeight="1">
      <c r="B145" s="120"/>
      <c r="C145" s="116"/>
      <c r="D145" s="116"/>
      <c r="E145" s="74" t="s">
        <v>608</v>
      </c>
      <c r="F145" s="49" t="s">
        <v>294</v>
      </c>
      <c r="G145" s="46" t="s">
        <v>379</v>
      </c>
      <c r="H145" s="58">
        <v>1</v>
      </c>
      <c r="I145" s="57" t="s">
        <v>118</v>
      </c>
      <c r="J145" s="68" t="s">
        <v>80</v>
      </c>
      <c r="K145" s="57" t="s">
        <v>203</v>
      </c>
      <c r="L145" s="42"/>
      <c r="M145" s="43" t="s">
        <v>296</v>
      </c>
      <c r="N145" s="42"/>
      <c r="O145" s="40" t="s">
        <v>415</v>
      </c>
    </row>
    <row r="146" spans="2:15" ht="27" customHeight="1">
      <c r="B146" s="120"/>
      <c r="C146" s="116"/>
      <c r="D146" s="116"/>
      <c r="E146" s="74" t="s">
        <v>609</v>
      </c>
      <c r="F146" s="49" t="s">
        <v>295</v>
      </c>
      <c r="G146" s="46" t="s">
        <v>379</v>
      </c>
      <c r="H146" s="58">
        <v>1</v>
      </c>
      <c r="I146" s="57" t="s">
        <v>118</v>
      </c>
      <c r="J146" s="68" t="s">
        <v>80</v>
      </c>
      <c r="K146" s="57" t="s">
        <v>203</v>
      </c>
      <c r="L146" s="42"/>
      <c r="M146" s="43" t="s">
        <v>92</v>
      </c>
      <c r="N146" s="42"/>
      <c r="O146" s="40" t="s">
        <v>415</v>
      </c>
    </row>
    <row r="147" spans="2:15" ht="24">
      <c r="B147" s="120"/>
      <c r="C147" s="116"/>
      <c r="D147" s="116"/>
      <c r="E147" s="74" t="s">
        <v>610</v>
      </c>
      <c r="F147" s="53" t="s">
        <v>297</v>
      </c>
      <c r="G147" s="85" t="s">
        <v>338</v>
      </c>
      <c r="H147" s="58">
        <v>2</v>
      </c>
      <c r="I147" s="57" t="s">
        <v>118</v>
      </c>
      <c r="J147" s="68" t="s">
        <v>80</v>
      </c>
      <c r="K147" s="57" t="s">
        <v>203</v>
      </c>
      <c r="L147" s="42"/>
      <c r="M147" s="43" t="s">
        <v>201</v>
      </c>
      <c r="N147" s="42"/>
      <c r="O147" s="40" t="s">
        <v>415</v>
      </c>
    </row>
    <row r="148" spans="2:15" ht="27" customHeight="1">
      <c r="B148" s="120"/>
      <c r="C148" s="116"/>
      <c r="D148" s="116"/>
      <c r="E148" s="74" t="s">
        <v>611</v>
      </c>
      <c r="F148" s="53" t="s">
        <v>298</v>
      </c>
      <c r="G148" s="85" t="s">
        <v>376</v>
      </c>
      <c r="H148" s="58">
        <v>3</v>
      </c>
      <c r="I148" s="57" t="s">
        <v>118</v>
      </c>
      <c r="J148" s="68" t="s">
        <v>80</v>
      </c>
      <c r="K148" s="57" t="s">
        <v>203</v>
      </c>
      <c r="L148" s="42"/>
      <c r="M148" s="43" t="s">
        <v>137</v>
      </c>
      <c r="N148" s="42"/>
      <c r="O148" s="40" t="s">
        <v>415</v>
      </c>
    </row>
    <row r="149" spans="2:15" ht="27" customHeight="1">
      <c r="B149" s="120"/>
      <c r="C149" s="116"/>
      <c r="D149" s="116"/>
      <c r="E149" s="84" t="s">
        <v>612</v>
      </c>
      <c r="F149" s="53" t="s">
        <v>412</v>
      </c>
      <c r="G149" s="53" t="s">
        <v>364</v>
      </c>
      <c r="H149" s="58">
        <v>3</v>
      </c>
      <c r="I149" s="57" t="s">
        <v>118</v>
      </c>
      <c r="J149" s="68" t="s">
        <v>80</v>
      </c>
      <c r="K149" s="57" t="s">
        <v>203</v>
      </c>
      <c r="L149" s="42"/>
      <c r="M149" s="43" t="s">
        <v>78</v>
      </c>
      <c r="N149" s="42"/>
      <c r="O149" s="40" t="s">
        <v>415</v>
      </c>
    </row>
    <row r="150" spans="2:15" ht="19.5" customHeight="1">
      <c r="B150" s="104" t="s">
        <v>18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35">
        <f>SUM(L140:L149)</f>
        <v>0</v>
      </c>
      <c r="M150" s="97" t="s">
        <v>644</v>
      </c>
      <c r="N150" s="73"/>
      <c r="O150" s="16"/>
    </row>
    <row r="151" spans="2:15" ht="19.5" customHeight="1">
      <c r="B151" s="106" t="s">
        <v>16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 ht="27" customHeight="1">
      <c r="B152" s="111" t="s">
        <v>459</v>
      </c>
      <c r="C152" s="116" t="s">
        <v>460</v>
      </c>
      <c r="D152" s="116" t="s">
        <v>387</v>
      </c>
      <c r="E152" s="83" t="s">
        <v>461</v>
      </c>
      <c r="F152" s="55" t="s">
        <v>307</v>
      </c>
      <c r="G152" s="46" t="s">
        <v>379</v>
      </c>
      <c r="H152" s="58">
        <v>1</v>
      </c>
      <c r="I152" s="57" t="s">
        <v>118</v>
      </c>
      <c r="J152" s="68" t="s">
        <v>80</v>
      </c>
      <c r="K152" s="57" t="s">
        <v>203</v>
      </c>
      <c r="L152" s="42"/>
      <c r="M152" s="43" t="s">
        <v>92</v>
      </c>
      <c r="N152" s="42"/>
      <c r="O152" s="47" t="s">
        <v>377</v>
      </c>
    </row>
    <row r="153" spans="2:15" ht="15" customHeight="1">
      <c r="B153" s="111"/>
      <c r="C153" s="116"/>
      <c r="D153" s="116"/>
      <c r="E153" s="83" t="s">
        <v>613</v>
      </c>
      <c r="F153" s="55" t="s">
        <v>308</v>
      </c>
      <c r="G153" s="46" t="s">
        <v>379</v>
      </c>
      <c r="H153" s="58">
        <v>2</v>
      </c>
      <c r="I153" s="57" t="s">
        <v>118</v>
      </c>
      <c r="J153" s="68" t="s">
        <v>80</v>
      </c>
      <c r="K153" s="57" t="s">
        <v>203</v>
      </c>
      <c r="L153" s="42"/>
      <c r="M153" s="43" t="s">
        <v>201</v>
      </c>
      <c r="N153" s="42"/>
      <c r="O153" s="47" t="s">
        <v>377</v>
      </c>
    </row>
    <row r="154" spans="2:15" ht="15" customHeight="1">
      <c r="B154" s="111"/>
      <c r="C154" s="116"/>
      <c r="D154" s="116"/>
      <c r="E154" s="83" t="s">
        <v>614</v>
      </c>
      <c r="F154" s="55" t="s">
        <v>309</v>
      </c>
      <c r="G154" s="46" t="s">
        <v>379</v>
      </c>
      <c r="H154" s="58">
        <v>1</v>
      </c>
      <c r="I154" s="57" t="s">
        <v>118</v>
      </c>
      <c r="J154" s="68" t="s">
        <v>80</v>
      </c>
      <c r="K154" s="57" t="s">
        <v>203</v>
      </c>
      <c r="L154" s="42"/>
      <c r="M154" s="43" t="s">
        <v>78</v>
      </c>
      <c r="N154" s="42"/>
      <c r="O154" s="47" t="s">
        <v>377</v>
      </c>
    </row>
    <row r="155" spans="2:15" ht="27" customHeight="1">
      <c r="B155" s="111"/>
      <c r="C155" s="116"/>
      <c r="D155" s="116"/>
      <c r="E155" s="83" t="s">
        <v>615</v>
      </c>
      <c r="F155" s="55" t="s">
        <v>310</v>
      </c>
      <c r="G155" s="46" t="s">
        <v>379</v>
      </c>
      <c r="H155" s="58">
        <v>1</v>
      </c>
      <c r="I155" s="57" t="s">
        <v>118</v>
      </c>
      <c r="J155" s="68" t="s">
        <v>80</v>
      </c>
      <c r="K155" s="57" t="s">
        <v>203</v>
      </c>
      <c r="L155" s="42"/>
      <c r="M155" s="43" t="s">
        <v>78</v>
      </c>
      <c r="N155" s="42"/>
      <c r="O155" s="47" t="s">
        <v>377</v>
      </c>
    </row>
    <row r="156" spans="2:15" ht="38.25">
      <c r="B156" s="111"/>
      <c r="C156" s="116"/>
      <c r="D156" s="116"/>
      <c r="E156" s="83" t="s">
        <v>620</v>
      </c>
      <c r="F156" s="49" t="s">
        <v>304</v>
      </c>
      <c r="G156" s="57" t="s">
        <v>381</v>
      </c>
      <c r="H156" s="58">
        <v>2</v>
      </c>
      <c r="I156" s="57" t="s">
        <v>118</v>
      </c>
      <c r="J156" s="68" t="s">
        <v>80</v>
      </c>
      <c r="K156" s="57" t="s">
        <v>203</v>
      </c>
      <c r="L156" s="42"/>
      <c r="M156" s="43" t="s">
        <v>261</v>
      </c>
      <c r="N156" s="42"/>
      <c r="O156" s="47" t="s">
        <v>378</v>
      </c>
    </row>
    <row r="157" spans="2:15" ht="25.5">
      <c r="B157" s="111"/>
      <c r="C157" s="116"/>
      <c r="D157" s="116"/>
      <c r="E157" s="83" t="s">
        <v>625</v>
      </c>
      <c r="F157" s="49" t="s">
        <v>305</v>
      </c>
      <c r="G157" s="57" t="s">
        <v>381</v>
      </c>
      <c r="H157" s="58">
        <v>1</v>
      </c>
      <c r="I157" s="57" t="s">
        <v>118</v>
      </c>
      <c r="J157" s="68" t="s">
        <v>80</v>
      </c>
      <c r="K157" s="57" t="s">
        <v>203</v>
      </c>
      <c r="L157" s="42"/>
      <c r="M157" s="43" t="s">
        <v>257</v>
      </c>
      <c r="N157" s="42"/>
      <c r="O157" s="47" t="s">
        <v>378</v>
      </c>
    </row>
    <row r="158" spans="2:15" ht="25.5">
      <c r="B158" s="111"/>
      <c r="C158" s="116"/>
      <c r="D158" s="116"/>
      <c r="E158" s="83" t="s">
        <v>624</v>
      </c>
      <c r="F158" s="49" t="s">
        <v>332</v>
      </c>
      <c r="G158" s="57" t="s">
        <v>381</v>
      </c>
      <c r="H158" s="58">
        <v>2</v>
      </c>
      <c r="I158" s="57" t="s">
        <v>118</v>
      </c>
      <c r="J158" s="68" t="s">
        <v>80</v>
      </c>
      <c r="K158" s="57" t="s">
        <v>203</v>
      </c>
      <c r="L158" s="42"/>
      <c r="M158" s="43" t="s">
        <v>103</v>
      </c>
      <c r="N158" s="42"/>
      <c r="O158" s="47" t="s">
        <v>378</v>
      </c>
    </row>
    <row r="159" spans="2:15" ht="38.25">
      <c r="B159" s="111"/>
      <c r="C159" s="116"/>
      <c r="D159" s="116"/>
      <c r="E159" s="83" t="s">
        <v>626</v>
      </c>
      <c r="F159" s="49" t="s">
        <v>306</v>
      </c>
      <c r="G159" s="57" t="s">
        <v>381</v>
      </c>
      <c r="H159" s="58">
        <v>3</v>
      </c>
      <c r="I159" s="57" t="s">
        <v>118</v>
      </c>
      <c r="J159" s="68" t="s">
        <v>80</v>
      </c>
      <c r="K159" s="57" t="s">
        <v>203</v>
      </c>
      <c r="L159" s="42"/>
      <c r="M159" s="43" t="s">
        <v>257</v>
      </c>
      <c r="N159" s="42"/>
      <c r="O159" s="47" t="s">
        <v>378</v>
      </c>
    </row>
    <row r="160" spans="2:15" ht="52.5" customHeight="1">
      <c r="B160" s="111"/>
      <c r="C160" s="116"/>
      <c r="D160" s="116"/>
      <c r="E160" s="83" t="s">
        <v>627</v>
      </c>
      <c r="F160" s="49" t="s">
        <v>422</v>
      </c>
      <c r="G160" s="57" t="s">
        <v>381</v>
      </c>
      <c r="H160" s="58">
        <v>2</v>
      </c>
      <c r="I160" s="57" t="s">
        <v>118</v>
      </c>
      <c r="J160" s="68" t="s">
        <v>80</v>
      </c>
      <c r="K160" s="57" t="s">
        <v>203</v>
      </c>
      <c r="L160" s="42"/>
      <c r="M160" s="43" t="s">
        <v>147</v>
      </c>
      <c r="N160" s="42"/>
      <c r="O160" s="47" t="s">
        <v>378</v>
      </c>
    </row>
    <row r="161" spans="2:15" ht="25.5">
      <c r="B161" s="111"/>
      <c r="C161" s="116"/>
      <c r="D161" s="116"/>
      <c r="E161" s="83" t="s">
        <v>628</v>
      </c>
      <c r="F161" s="49" t="s">
        <v>311</v>
      </c>
      <c r="G161" s="57" t="s">
        <v>382</v>
      </c>
      <c r="H161" s="58">
        <v>1</v>
      </c>
      <c r="I161" s="57" t="s">
        <v>118</v>
      </c>
      <c r="J161" s="68" t="s">
        <v>80</v>
      </c>
      <c r="K161" s="57" t="s">
        <v>203</v>
      </c>
      <c r="L161" s="42"/>
      <c r="M161" s="43" t="s">
        <v>137</v>
      </c>
      <c r="N161" s="42"/>
      <c r="O161" s="47" t="s">
        <v>378</v>
      </c>
    </row>
    <row r="162" spans="2:15" ht="27" customHeight="1">
      <c r="B162" s="111"/>
      <c r="C162" s="116"/>
      <c r="D162" s="116"/>
      <c r="E162" s="83" t="s">
        <v>629</v>
      </c>
      <c r="F162" s="56" t="s">
        <v>383</v>
      </c>
      <c r="G162" s="57" t="s">
        <v>381</v>
      </c>
      <c r="H162" s="58">
        <v>2</v>
      </c>
      <c r="I162" s="57" t="s">
        <v>118</v>
      </c>
      <c r="J162" s="68" t="s">
        <v>80</v>
      </c>
      <c r="K162" s="57" t="s">
        <v>203</v>
      </c>
      <c r="L162" s="42"/>
      <c r="M162" s="43" t="s">
        <v>257</v>
      </c>
      <c r="N162" s="42"/>
      <c r="O162" s="80" t="s">
        <v>378</v>
      </c>
    </row>
    <row r="163" spans="2:15" ht="39.75" customHeight="1">
      <c r="B163" s="111"/>
      <c r="C163" s="116"/>
      <c r="D163" s="116"/>
      <c r="E163" s="83" t="s">
        <v>631</v>
      </c>
      <c r="F163" s="49" t="s">
        <v>312</v>
      </c>
      <c r="G163" s="57" t="s">
        <v>384</v>
      </c>
      <c r="H163" s="58">
        <v>3</v>
      </c>
      <c r="I163" s="57" t="s">
        <v>118</v>
      </c>
      <c r="J163" s="68" t="s">
        <v>80</v>
      </c>
      <c r="K163" s="57" t="s">
        <v>203</v>
      </c>
      <c r="L163" s="42"/>
      <c r="M163" s="43" t="s">
        <v>313</v>
      </c>
      <c r="N163" s="42"/>
      <c r="O163" s="80" t="s">
        <v>378</v>
      </c>
    </row>
    <row r="164" spans="2:15" ht="27" customHeight="1">
      <c r="B164" s="111"/>
      <c r="C164" s="116"/>
      <c r="D164" s="116"/>
      <c r="E164" s="83" t="s">
        <v>630</v>
      </c>
      <c r="F164" s="49" t="s">
        <v>314</v>
      </c>
      <c r="G164" s="57" t="s">
        <v>385</v>
      </c>
      <c r="H164" s="58">
        <v>3</v>
      </c>
      <c r="I164" s="57" t="s">
        <v>118</v>
      </c>
      <c r="J164" s="68" t="s">
        <v>80</v>
      </c>
      <c r="K164" s="57" t="s">
        <v>203</v>
      </c>
      <c r="L164" s="42"/>
      <c r="M164" s="43" t="s">
        <v>257</v>
      </c>
      <c r="N164" s="42"/>
      <c r="O164" s="80" t="s">
        <v>378</v>
      </c>
    </row>
    <row r="165" spans="2:15" ht="27" customHeight="1">
      <c r="B165" s="111"/>
      <c r="C165" s="116"/>
      <c r="D165" s="116"/>
      <c r="E165" s="83" t="s">
        <v>632</v>
      </c>
      <c r="F165" s="49" t="s">
        <v>315</v>
      </c>
      <c r="G165" s="57" t="s">
        <v>386</v>
      </c>
      <c r="H165" s="58">
        <v>2</v>
      </c>
      <c r="I165" s="57" t="s">
        <v>118</v>
      </c>
      <c r="J165" s="68" t="s">
        <v>80</v>
      </c>
      <c r="K165" s="57" t="s">
        <v>203</v>
      </c>
      <c r="L165" s="42"/>
      <c r="M165" s="43" t="s">
        <v>257</v>
      </c>
      <c r="N165" s="42"/>
      <c r="O165" s="80" t="s">
        <v>378</v>
      </c>
    </row>
    <row r="166" spans="2:15" ht="27" customHeight="1">
      <c r="B166" s="111"/>
      <c r="C166" s="116"/>
      <c r="D166" s="116"/>
      <c r="E166" s="83" t="s">
        <v>633</v>
      </c>
      <c r="F166" s="49" t="s">
        <v>316</v>
      </c>
      <c r="G166" s="57" t="s">
        <v>381</v>
      </c>
      <c r="H166" s="58">
        <v>2</v>
      </c>
      <c r="I166" s="57" t="s">
        <v>118</v>
      </c>
      <c r="J166" s="68" t="s">
        <v>80</v>
      </c>
      <c r="K166" s="57" t="s">
        <v>203</v>
      </c>
      <c r="L166" s="42"/>
      <c r="M166" s="43" t="s">
        <v>261</v>
      </c>
      <c r="N166" s="42"/>
      <c r="O166" s="80" t="s">
        <v>378</v>
      </c>
    </row>
    <row r="167" spans="2:15" ht="27" customHeight="1">
      <c r="B167" s="111"/>
      <c r="C167" s="116"/>
      <c r="D167" s="116"/>
      <c r="E167" s="83" t="s">
        <v>634</v>
      </c>
      <c r="F167" s="49" t="s">
        <v>317</v>
      </c>
      <c r="G167" s="57" t="s">
        <v>381</v>
      </c>
      <c r="H167" s="58">
        <v>2</v>
      </c>
      <c r="I167" s="57" t="s">
        <v>118</v>
      </c>
      <c r="J167" s="68" t="s">
        <v>80</v>
      </c>
      <c r="K167" s="57" t="s">
        <v>203</v>
      </c>
      <c r="L167" s="42"/>
      <c r="M167" s="43" t="s">
        <v>318</v>
      </c>
      <c r="N167" s="42"/>
      <c r="O167" s="80" t="s">
        <v>378</v>
      </c>
    </row>
    <row r="168" spans="2:15" ht="27" customHeight="1">
      <c r="B168" s="111"/>
      <c r="C168" s="116"/>
      <c r="D168" s="116"/>
      <c r="E168" s="83" t="s">
        <v>635</v>
      </c>
      <c r="F168" s="49" t="s">
        <v>319</v>
      </c>
      <c r="G168" s="57" t="s">
        <v>381</v>
      </c>
      <c r="H168" s="58">
        <v>2</v>
      </c>
      <c r="I168" s="57" t="s">
        <v>118</v>
      </c>
      <c r="J168" s="68" t="s">
        <v>80</v>
      </c>
      <c r="K168" s="57" t="s">
        <v>203</v>
      </c>
      <c r="L168" s="42"/>
      <c r="M168" s="43" t="s">
        <v>320</v>
      </c>
      <c r="N168" s="42"/>
      <c r="O168" s="80" t="s">
        <v>378</v>
      </c>
    </row>
    <row r="169" spans="2:15" ht="27" customHeight="1">
      <c r="B169" s="111"/>
      <c r="C169" s="116"/>
      <c r="D169" s="116"/>
      <c r="E169" s="83" t="s">
        <v>636</v>
      </c>
      <c r="F169" s="49" t="s">
        <v>321</v>
      </c>
      <c r="G169" s="57" t="s">
        <v>381</v>
      </c>
      <c r="H169" s="58">
        <v>2</v>
      </c>
      <c r="I169" s="57" t="s">
        <v>118</v>
      </c>
      <c r="J169" s="68" t="s">
        <v>80</v>
      </c>
      <c r="K169" s="57" t="s">
        <v>203</v>
      </c>
      <c r="L169" s="42"/>
      <c r="M169" s="43" t="s">
        <v>313</v>
      </c>
      <c r="N169" s="42"/>
      <c r="O169" s="80" t="s">
        <v>378</v>
      </c>
    </row>
    <row r="170" spans="2:15" ht="27" customHeight="1">
      <c r="B170" s="111"/>
      <c r="C170" s="116"/>
      <c r="D170" s="116"/>
      <c r="E170" s="83" t="s">
        <v>637</v>
      </c>
      <c r="F170" s="53" t="s">
        <v>322</v>
      </c>
      <c r="G170" s="72" t="s">
        <v>381</v>
      </c>
      <c r="H170" s="58">
        <v>2</v>
      </c>
      <c r="I170" s="72" t="s">
        <v>118</v>
      </c>
      <c r="J170" s="72" t="s">
        <v>80</v>
      </c>
      <c r="K170" s="72" t="s">
        <v>203</v>
      </c>
      <c r="L170" s="42"/>
      <c r="M170" s="43" t="s">
        <v>313</v>
      </c>
      <c r="N170" s="42"/>
      <c r="O170" s="80" t="s">
        <v>378</v>
      </c>
    </row>
    <row r="171" spans="2:15" ht="19.5" customHeight="1">
      <c r="B171" s="104" t="s">
        <v>18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35">
        <f>SUM(L152:L170)</f>
        <v>0</v>
      </c>
      <c r="M171" s="98" t="s">
        <v>645</v>
      </c>
      <c r="N171" s="73"/>
      <c r="O171" s="16"/>
    </row>
    <row r="172" ht="15">
      <c r="B172" s="17"/>
    </row>
    <row r="179" spans="2:13" ht="15">
      <c r="B179" s="18"/>
      <c r="D179" s="18"/>
      <c r="F179" s="18"/>
      <c r="G179" s="18"/>
      <c r="H179" s="18"/>
      <c r="I179" s="18"/>
      <c r="J179" s="18"/>
      <c r="K179" s="18"/>
      <c r="L179" s="18"/>
      <c r="M179" s="18"/>
    </row>
    <row r="180" spans="2:13" ht="15">
      <c r="B180" s="18"/>
      <c r="D180" s="18"/>
      <c r="F180" s="18"/>
      <c r="G180" s="18"/>
      <c r="H180" s="18"/>
      <c r="I180" s="18"/>
      <c r="J180" s="18"/>
      <c r="K180" s="18"/>
      <c r="L180" s="18"/>
      <c r="M180" s="18"/>
    </row>
    <row r="181" spans="2:13" ht="15">
      <c r="B181" s="18"/>
      <c r="D181" s="18"/>
      <c r="F181" s="18"/>
      <c r="G181" s="18"/>
      <c r="H181" s="18"/>
      <c r="I181" s="18"/>
      <c r="J181" s="18"/>
      <c r="K181" s="18"/>
      <c r="L181" s="18"/>
      <c r="M181" s="18"/>
    </row>
    <row r="182" spans="2:13" ht="15">
      <c r="B182" s="18"/>
      <c r="D182" s="18"/>
      <c r="F182" s="18"/>
      <c r="G182" s="18"/>
      <c r="H182" s="18"/>
      <c r="I182" s="18"/>
      <c r="J182" s="18"/>
      <c r="K182" s="18"/>
      <c r="L182" s="18"/>
      <c r="M182" s="18"/>
    </row>
    <row r="183" spans="2:13" ht="15">
      <c r="B183" s="18"/>
      <c r="D183" s="18"/>
      <c r="F183" s="18"/>
      <c r="G183" s="18"/>
      <c r="H183" s="18"/>
      <c r="I183" s="18"/>
      <c r="J183" s="18"/>
      <c r="K183" s="18"/>
      <c r="L183" s="18"/>
      <c r="M183" s="18"/>
    </row>
    <row r="184" spans="2:13" ht="15">
      <c r="B184" s="18"/>
      <c r="D184" s="18"/>
      <c r="F184" s="18"/>
      <c r="G184" s="18"/>
      <c r="H184" s="18"/>
      <c r="I184" s="18"/>
      <c r="J184" s="18"/>
      <c r="K184" s="18"/>
      <c r="L184" s="18"/>
      <c r="M184" s="18"/>
    </row>
    <row r="185" spans="2:13" ht="15">
      <c r="B185" s="18"/>
      <c r="D185" s="18"/>
      <c r="F185" s="18"/>
      <c r="G185" s="18"/>
      <c r="H185" s="18"/>
      <c r="I185" s="18"/>
      <c r="J185" s="18"/>
      <c r="K185" s="18"/>
      <c r="L185" s="18"/>
      <c r="M185" s="18"/>
    </row>
    <row r="186" spans="2:13" ht="15">
      <c r="B186" s="18"/>
      <c r="D186" s="18"/>
      <c r="F186" s="18"/>
      <c r="G186" s="18"/>
      <c r="H186" s="18"/>
      <c r="I186" s="18"/>
      <c r="J186" s="18"/>
      <c r="K186" s="18"/>
      <c r="L186" s="18"/>
      <c r="M186" s="18"/>
    </row>
    <row r="187" spans="2:13" ht="15">
      <c r="B187" s="18"/>
      <c r="D187" s="18"/>
      <c r="F187" s="18"/>
      <c r="G187" s="18"/>
      <c r="H187" s="18"/>
      <c r="I187" s="18"/>
      <c r="J187" s="18"/>
      <c r="K187" s="18"/>
      <c r="L187" s="18"/>
      <c r="M187" s="18"/>
    </row>
    <row r="188" spans="2:13" ht="15">
      <c r="B188" s="18"/>
      <c r="D188" s="18"/>
      <c r="F188" s="18"/>
      <c r="G188" s="18"/>
      <c r="H188" s="18"/>
      <c r="I188" s="18"/>
      <c r="J188" s="18"/>
      <c r="K188" s="18"/>
      <c r="L188" s="18"/>
      <c r="M188" s="18"/>
    </row>
    <row r="189" spans="2:13" ht="15">
      <c r="B189" s="18"/>
      <c r="D189" s="18"/>
      <c r="F189" s="18"/>
      <c r="G189" s="18"/>
      <c r="H189" s="18"/>
      <c r="I189" s="18"/>
      <c r="J189" s="18"/>
      <c r="K189" s="18"/>
      <c r="L189" s="18"/>
      <c r="M189" s="18"/>
    </row>
    <row r="190" spans="2:13" ht="15">
      <c r="B190" s="18"/>
      <c r="D190" s="18"/>
      <c r="F190" s="18"/>
      <c r="G190" s="18"/>
      <c r="H190" s="18"/>
      <c r="I190" s="18"/>
      <c r="J190" s="18"/>
      <c r="K190" s="18"/>
      <c r="L190" s="18"/>
      <c r="M190" s="18"/>
    </row>
    <row r="191" spans="2:13" ht="15">
      <c r="B191" s="18"/>
      <c r="D191" s="18"/>
      <c r="F191" s="18"/>
      <c r="G191" s="18"/>
      <c r="H191" s="18"/>
      <c r="I191" s="18"/>
      <c r="J191" s="18"/>
      <c r="K191" s="18"/>
      <c r="L191" s="18"/>
      <c r="M191" s="18"/>
    </row>
    <row r="192" spans="2:13" ht="15">
      <c r="B192" s="18"/>
      <c r="D192" s="18"/>
      <c r="F192" s="18"/>
      <c r="G192" s="18"/>
      <c r="H192" s="18"/>
      <c r="I192" s="18"/>
      <c r="J192" s="18"/>
      <c r="K192" s="18"/>
      <c r="L192" s="18"/>
      <c r="M192" s="18"/>
    </row>
    <row r="193" spans="2:13" ht="15">
      <c r="B193" s="18"/>
      <c r="D193" s="18"/>
      <c r="F193" s="18"/>
      <c r="G193" s="18"/>
      <c r="H193" s="18"/>
      <c r="I193" s="18"/>
      <c r="J193" s="18"/>
      <c r="K193" s="18"/>
      <c r="L193" s="18"/>
      <c r="M193" s="18"/>
    </row>
    <row r="194" spans="2:13" ht="15">
      <c r="B194" s="18"/>
      <c r="D194" s="18"/>
      <c r="F194" s="18"/>
      <c r="G194" s="18"/>
      <c r="H194" s="18"/>
      <c r="I194" s="18"/>
      <c r="J194" s="18"/>
      <c r="K194" s="18"/>
      <c r="L194" s="18"/>
      <c r="M194" s="18"/>
    </row>
    <row r="195" spans="2:13" ht="15">
      <c r="B195" s="18"/>
      <c r="D195" s="18"/>
      <c r="F195" s="18"/>
      <c r="G195" s="18"/>
      <c r="H195" s="18"/>
      <c r="I195" s="18"/>
      <c r="J195" s="18"/>
      <c r="K195" s="18"/>
      <c r="L195" s="18"/>
      <c r="M195" s="18"/>
    </row>
    <row r="196" spans="2:13" ht="15">
      <c r="B196" s="18"/>
      <c r="D196" s="18"/>
      <c r="F196" s="18"/>
      <c r="G196" s="18"/>
      <c r="H196" s="18"/>
      <c r="I196" s="18"/>
      <c r="J196" s="18"/>
      <c r="K196" s="18"/>
      <c r="L196" s="18"/>
      <c r="M196" s="18"/>
    </row>
    <row r="197" spans="2:13" ht="15">
      <c r="B197" s="18"/>
      <c r="D197" s="18"/>
      <c r="F197" s="18"/>
      <c r="G197" s="18"/>
      <c r="H197" s="18"/>
      <c r="I197" s="18"/>
      <c r="J197" s="18"/>
      <c r="K197" s="18"/>
      <c r="L197" s="18"/>
      <c r="M197" s="18"/>
    </row>
    <row r="198" spans="2:13" ht="15">
      <c r="B198" s="18"/>
      <c r="D198" s="18"/>
      <c r="F198" s="18"/>
      <c r="G198" s="18"/>
      <c r="H198" s="18"/>
      <c r="I198" s="18"/>
      <c r="J198" s="18"/>
      <c r="K198" s="18"/>
      <c r="L198" s="18"/>
      <c r="M198" s="18"/>
    </row>
    <row r="199" spans="2:13" ht="15">
      <c r="B199" s="18"/>
      <c r="D199" s="18"/>
      <c r="F199" s="18"/>
      <c r="G199" s="18"/>
      <c r="H199" s="18"/>
      <c r="I199" s="18"/>
      <c r="J199" s="18"/>
      <c r="K199" s="18"/>
      <c r="L199" s="18"/>
      <c r="M199" s="18"/>
    </row>
    <row r="200" spans="2:13" ht="15">
      <c r="B200" s="18"/>
      <c r="D200" s="18"/>
      <c r="F200" s="18"/>
      <c r="G200" s="18"/>
      <c r="H200" s="18"/>
      <c r="I200" s="18"/>
      <c r="J200" s="18"/>
      <c r="K200" s="18"/>
      <c r="L200" s="18"/>
      <c r="M200" s="18"/>
    </row>
    <row r="201" spans="2:13" ht="15">
      <c r="B201" s="18"/>
      <c r="D201" s="18"/>
      <c r="F201" s="18"/>
      <c r="G201" s="18"/>
      <c r="H201" s="18"/>
      <c r="I201" s="18"/>
      <c r="J201" s="18"/>
      <c r="K201" s="18"/>
      <c r="L201" s="18"/>
      <c r="M201" s="18"/>
    </row>
    <row r="202" spans="2:13" ht="15">
      <c r="B202" s="18"/>
      <c r="D202" s="18"/>
      <c r="F202" s="18"/>
      <c r="G202" s="18"/>
      <c r="H202" s="18"/>
      <c r="I202" s="18"/>
      <c r="J202" s="18"/>
      <c r="K202" s="18"/>
      <c r="L202" s="18"/>
      <c r="M202" s="18"/>
    </row>
    <row r="203" spans="2:13" ht="15">
      <c r="B203" s="18"/>
      <c r="D203" s="18"/>
      <c r="F203" s="18"/>
      <c r="G203" s="18"/>
      <c r="H203" s="18"/>
      <c r="I203" s="18"/>
      <c r="J203" s="18"/>
      <c r="K203" s="18"/>
      <c r="L203" s="18"/>
      <c r="M203" s="18"/>
    </row>
    <row r="204" spans="2:13" ht="15">
      <c r="B204" s="18"/>
      <c r="D204" s="18"/>
      <c r="F204" s="18"/>
      <c r="G204" s="18"/>
      <c r="H204" s="18"/>
      <c r="I204" s="18"/>
      <c r="J204" s="18"/>
      <c r="K204" s="18"/>
      <c r="L204" s="18"/>
      <c r="M204" s="18"/>
    </row>
    <row r="205" spans="2:13" ht="15">
      <c r="B205" s="18"/>
      <c r="D205" s="18"/>
      <c r="F205" s="18"/>
      <c r="G205" s="18"/>
      <c r="H205" s="18"/>
      <c r="I205" s="18"/>
      <c r="J205" s="18"/>
      <c r="K205" s="18"/>
      <c r="L205" s="18"/>
      <c r="M205" s="18"/>
    </row>
    <row r="206" spans="2:13" ht="15">
      <c r="B206" s="18"/>
      <c r="D206" s="18"/>
      <c r="F206" s="18"/>
      <c r="G206" s="18"/>
      <c r="H206" s="18"/>
      <c r="I206" s="18"/>
      <c r="J206" s="18"/>
      <c r="K206" s="18"/>
      <c r="L206" s="18"/>
      <c r="M206" s="18"/>
    </row>
    <row r="207" spans="2:13" ht="15">
      <c r="B207" s="18"/>
      <c r="D207" s="18"/>
      <c r="F207" s="18"/>
      <c r="G207" s="18"/>
      <c r="H207" s="18"/>
      <c r="I207" s="18"/>
      <c r="J207" s="18"/>
      <c r="K207" s="18"/>
      <c r="L207" s="18"/>
      <c r="M207" s="18"/>
    </row>
    <row r="208" spans="2:13" ht="15">
      <c r="B208" s="18"/>
      <c r="D208" s="18"/>
      <c r="F208" s="18"/>
      <c r="G208" s="18"/>
      <c r="H208" s="18"/>
      <c r="I208" s="18"/>
      <c r="J208" s="18"/>
      <c r="K208" s="18"/>
      <c r="L208" s="18"/>
      <c r="M208" s="18"/>
    </row>
    <row r="209" spans="2:13" ht="15">
      <c r="B209" s="18"/>
      <c r="D209" s="18"/>
      <c r="F209" s="18"/>
      <c r="G209" s="18"/>
      <c r="H209" s="18"/>
      <c r="I209" s="18"/>
      <c r="J209" s="18"/>
      <c r="K209" s="18"/>
      <c r="L209" s="18"/>
      <c r="M209" s="18"/>
    </row>
    <row r="210" spans="2:13" ht="15">
      <c r="B210" s="18"/>
      <c r="D210" s="18"/>
      <c r="F210" s="18"/>
      <c r="G210" s="18"/>
      <c r="H210" s="18"/>
      <c r="I210" s="18"/>
      <c r="J210" s="18"/>
      <c r="K210" s="18"/>
      <c r="L210" s="18"/>
      <c r="M210" s="18"/>
    </row>
    <row r="211" spans="2:13" ht="15">
      <c r="B211" s="18"/>
      <c r="D211" s="18"/>
      <c r="F211" s="18"/>
      <c r="G211" s="18"/>
      <c r="H211" s="18"/>
      <c r="I211" s="18"/>
      <c r="J211" s="18"/>
      <c r="K211" s="18"/>
      <c r="L211" s="18"/>
      <c r="M211" s="18"/>
    </row>
    <row r="212" spans="2:13" ht="15">
      <c r="B212" s="18"/>
      <c r="D212" s="18"/>
      <c r="F212" s="18"/>
      <c r="G212" s="18"/>
      <c r="H212" s="18"/>
      <c r="I212" s="18"/>
      <c r="J212" s="18"/>
      <c r="K212" s="18"/>
      <c r="L212" s="18"/>
      <c r="M212" s="18"/>
    </row>
    <row r="213" spans="2:13" ht="15">
      <c r="B213" s="18"/>
      <c r="D213" s="18"/>
      <c r="F213" s="18"/>
      <c r="G213" s="18"/>
      <c r="H213" s="18"/>
      <c r="I213" s="18"/>
      <c r="J213" s="18"/>
      <c r="K213" s="18"/>
      <c r="L213" s="18"/>
      <c r="M213" s="18"/>
    </row>
  </sheetData>
  <sheetProtection/>
  <mergeCells count="54">
    <mergeCell ref="B57:K57"/>
    <mergeCell ref="L4:N4"/>
    <mergeCell ref="D7:D8"/>
    <mergeCell ref="C7:C8"/>
    <mergeCell ref="B46:K46"/>
    <mergeCell ref="C28:C39"/>
    <mergeCell ref="B40:B42"/>
    <mergeCell ref="C40:C42"/>
    <mergeCell ref="D40:D42"/>
    <mergeCell ref="B48:B56"/>
    <mergeCell ref="C51:C56"/>
    <mergeCell ref="D48:D56"/>
    <mergeCell ref="B2:O2"/>
    <mergeCell ref="B7:B8"/>
    <mergeCell ref="B47:O47"/>
    <mergeCell ref="B6:O6"/>
    <mergeCell ref="D9:D12"/>
    <mergeCell ref="B13:B27"/>
    <mergeCell ref="C13:C27"/>
    <mergeCell ref="D13:D27"/>
    <mergeCell ref="B43:B45"/>
    <mergeCell ref="C43:C45"/>
    <mergeCell ref="D43:D45"/>
    <mergeCell ref="B28:B39"/>
    <mergeCell ref="D28:D39"/>
    <mergeCell ref="C64:C87"/>
    <mergeCell ref="D152:D170"/>
    <mergeCell ref="B138:K138"/>
    <mergeCell ref="B150:K150"/>
    <mergeCell ref="D140:D149"/>
    <mergeCell ref="C140:C149"/>
    <mergeCell ref="B140:B149"/>
    <mergeCell ref="B152:B170"/>
    <mergeCell ref="C152:C170"/>
    <mergeCell ref="B114:B137"/>
    <mergeCell ref="C114:C115"/>
    <mergeCell ref="C129:C137"/>
    <mergeCell ref="D90:D137"/>
    <mergeCell ref="B171:K171"/>
    <mergeCell ref="B3:O3"/>
    <mergeCell ref="B151:O151"/>
    <mergeCell ref="B139:O139"/>
    <mergeCell ref="B89:O89"/>
    <mergeCell ref="B63:O63"/>
    <mergeCell ref="B58:O58"/>
    <mergeCell ref="D59:D61"/>
    <mergeCell ref="B59:B61"/>
    <mergeCell ref="B64:B87"/>
    <mergeCell ref="C59:C61"/>
    <mergeCell ref="D64:D87"/>
    <mergeCell ref="B9:B12"/>
    <mergeCell ref="C9:C12"/>
    <mergeCell ref="B88:K88"/>
    <mergeCell ref="B62:K62"/>
  </mergeCells>
  <dataValidations count="1">
    <dataValidation type="list" allowBlank="1" showInputMessage="1" showErrorMessage="1" sqref="H59:H61 H140:H149 H40:H45 H7:H38 H64:H87 H48:H56 H152:H170 H90:H137">
      <formula1>PRIORITETI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  <rowBreaks count="1" manualBreakCount="1">
    <brk id="101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6384" width="9.140625" style="19" customWidth="1"/>
  </cols>
  <sheetData>
    <row r="1" ht="12.75">
      <c r="A1" s="21" t="s">
        <v>43</v>
      </c>
    </row>
    <row r="2" ht="12.75">
      <c r="A2" s="21"/>
    </row>
    <row r="3" ht="12.75">
      <c r="A3" s="20" t="s">
        <v>21</v>
      </c>
    </row>
    <row r="4" ht="12.75">
      <c r="A4" s="19" t="s">
        <v>24</v>
      </c>
    </row>
    <row r="5" ht="12.75">
      <c r="A5" s="19" t="s">
        <v>23</v>
      </c>
    </row>
    <row r="7" ht="12.75">
      <c r="A7" s="20" t="s">
        <v>25</v>
      </c>
    </row>
    <row r="8" ht="12.75">
      <c r="A8" s="19" t="s">
        <v>26</v>
      </c>
    </row>
    <row r="9" ht="12.75">
      <c r="A9" s="19" t="s">
        <v>27</v>
      </c>
    </row>
    <row r="10" ht="12.75">
      <c r="A10" s="19" t="s">
        <v>28</v>
      </c>
    </row>
    <row r="11" ht="12.75">
      <c r="A11" s="19" t="s">
        <v>29</v>
      </c>
    </row>
    <row r="12" ht="12.75">
      <c r="A12" s="19" t="s">
        <v>30</v>
      </c>
    </row>
    <row r="13" ht="12.75">
      <c r="A13" s="19" t="s">
        <v>31</v>
      </c>
    </row>
    <row r="15" ht="12.75">
      <c r="A15" s="20" t="s">
        <v>36</v>
      </c>
    </row>
    <row r="16" ht="12.75">
      <c r="A16" s="19" t="s">
        <v>32</v>
      </c>
    </row>
    <row r="17" ht="12.75">
      <c r="A17" s="19" t="s">
        <v>34</v>
      </c>
    </row>
    <row r="18" ht="12.75">
      <c r="A18" s="19" t="s">
        <v>35</v>
      </c>
    </row>
    <row r="19" ht="12.75">
      <c r="A19" s="19" t="s">
        <v>33</v>
      </c>
    </row>
    <row r="21" ht="12.75">
      <c r="A21" s="20" t="s">
        <v>37</v>
      </c>
    </row>
    <row r="22" ht="12.75">
      <c r="A22" s="19" t="s">
        <v>32</v>
      </c>
    </row>
    <row r="23" ht="12.75">
      <c r="A23" s="19" t="s">
        <v>38</v>
      </c>
    </row>
    <row r="24" ht="12.75">
      <c r="A24" s="19" t="s">
        <v>33</v>
      </c>
    </row>
    <row r="26" ht="12.75">
      <c r="A26" s="20" t="s">
        <v>42</v>
      </c>
    </row>
    <row r="27" ht="12.75">
      <c r="A27" s="33">
        <v>1</v>
      </c>
    </row>
    <row r="28" ht="12.75">
      <c r="A28" s="33">
        <v>2</v>
      </c>
    </row>
    <row r="29" ht="12.75">
      <c r="A29" s="33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2016-02-25T13:02:02Z</dcterms:modified>
  <cp:category/>
  <cp:version/>
  <cp:contentType/>
  <cp:contentStatus/>
</cp:coreProperties>
</file>